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<sst xmlns="http://schemas.openxmlformats.org/spreadsheetml/2006/main" count="42" uniqueCount="42">
  <si>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</si>
  <si>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NAN020</t>
  </si>
  <si>
    <t xml:space="preserve">m²</t>
  </si>
  <si>
    <t xml:space="preserve">Aislamiento térmico por el exterior de cubiertas inclinadas, sobre soporte continuo de hormigón.</t>
  </si>
  <si>
    <r>
      <rPr>
        <sz val="8.25"/>
        <color rgb="FF000000"/>
        <rFont val="Arial"/>
        <family val="2"/>
      </rPr>
      <t xml:space="preserve">Aislamiento térmico por el exterior de cubiertas inclinadas, sobre soporte continuo de hormigón, formado por: panel rígido de poliestireno expandido, Donpol Azul Grecado "VALERO", de superficie grecada y mecanizado lateral a media madera, de 30 mm de espesor, resistencia térmica 0,9 m²K/W, conductividad térmica 0,033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</si>
  <si>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</si>
  <si>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</si>
  <si>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</si>
  <si>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</si>
  <si>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</si>
  <si>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</si>
  <si>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</si>
  <si>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mt16pel050ndac</t>
  </si>
  <si>
    <t xml:space="preserve">m²</t>
  </si>
  <si>
    <t xml:space="preserve">Panel rígido de poliestireno expandido, Donpol Azul Grecado "VALERO", según UNE-EN 13163, de superficie grecada y mecanizado lateral a media madera, de 30 mm de espesor, conductividad térmica 0,033 W/(mK), Euroclase E de reacción al fuego según UNE-EN 13501-1, con código de designación EPS-EN 13163-L3-W3-T2-S5-P10-CS(10)150-BS250.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</si>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</sst>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7.85</v>
      </c>
      <c r="I10" s="12">
        <f ca="1">ROUND(INDIRECT(ADDRESS(ROW()+(0), COLUMN()+(-3), 1))*INDIRECT(ADDRESS(ROW()+(0), COLUMN()+(-1), 1)), 2)</f>
        <v>8.24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2.5</v>
      </c>
      <c r="G11" s="13"/>
      <c r="H11" s="14">
        <v>0.2</v>
      </c>
      <c r="I11" s="14">
        <f ca="1">ROUND(INDIRECT(ADDRESS(ROW()+(0), COLUMN()+(-3), 1))*INDIRECT(ADDRESS(ROW()+(0), COLUMN()+(-1), 1)), 2)</f>
        <v>0.5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8.74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0.075</v>
      </c>
      <c r="G14" s="11"/>
      <c r="H14" s="12">
        <v>22.74</v>
      </c>
      <c r="I14" s="12">
        <f ca="1">ROUND(INDIRECT(ADDRESS(ROW()+(0), COLUMN()+(-3), 1))*INDIRECT(ADDRESS(ROW()+(0), COLUMN()+(-1), 1)), 2)</f>
        <v>1.71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0.075</v>
      </c>
      <c r="G15" s="13"/>
      <c r="H15" s="14">
        <v>21.02</v>
      </c>
      <c r="I15" s="14">
        <f ca="1">ROUND(INDIRECT(ADDRESS(ROW()+(0), COLUMN()+(-3), 1))*INDIRECT(ADDRESS(ROW()+(0), COLUMN()+(-1), 1)), 2)</f>
        <v>1.58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3.29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12.03</v>
      </c>
      <c r="I18" s="14">
        <f ca="1">ROUND(INDIRECT(ADDRESS(ROW()+(0), COLUMN()+(-3), 1))*INDIRECT(ADDRESS(ROW()+(0), COLUMN()+(-1), 1))/100, 2)</f>
        <v>0.24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12.27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