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<sst xmlns="http://schemas.openxmlformats.org/spreadsheetml/2006/main" count="83" uniqueCount="83">
  <si>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</si>
  <si>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</si>
  <si>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</si>
  <si>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</si>
  <si>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acero galvanizado,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</si>
  <si>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</si>
  <si>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</si>
  <si>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</si>
  <si>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</si>
  <si>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</si>
  <si>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</si>
  <si>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</si>
  <si>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</si>
  <si>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</si>
  <si>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</si>
  <si>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</si>
  <si>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</si>
  <si>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</si>
  <si>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</si>
  <si>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</si>
  <si>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</si>
  <si>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mt41pca012b</t>
  </si>
  <si>
    <t xml:space="preserve">m</t>
  </si>
  <si>
    <t xml:space="preserve">Pletina conductora de acero galvanizado, desnuda, de 30x3,5 mm, modelo AT-131D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</si>
  <si>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</si>
  <si>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</si>
  <si>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</si>
  <si>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</si>
  <si>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</si>
  <si>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</si>
  <si>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</si>
  <si>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</si>
  <si>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</si>
  <si>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</si>
  <si>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</si>
  <si>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</si>
  <si>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mt41paa053g</t>
  </si>
  <si>
    <t xml:space="preserve">Ud</t>
  </si>
  <si>
    <t xml:space="preserve">Manguito con placa intermedia, modelo AT-026F "APLICACIONES TECNOLÓGICAS", para unión múltiple de pletinas conductoras de acero galvanizado de 30x3,5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</si>
  <si>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</si>
  <si>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</si>
  <si>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</si>
  <si>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mt41paa052g</t>
  </si>
  <si>
    <t xml:space="preserve">Ud</t>
  </si>
  <si>
    <t xml:space="preserve">Manguito seccionador de cobre y acero galvanizado, modelo AT-107F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</si>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</sst>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53.5</v>
      </c>
      <c r="F13" s="12">
        <v>17.93</v>
      </c>
      <c r="G13" s="12">
        <f ca="1">ROUND(INDIRECT(ADDRESS(ROW()+(0), COLUMN()+(-2), 1))*INDIRECT(ADDRESS(ROW()+(0), COLUMN()+(-1), 1)), 2)</f>
        <v>959.26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10.45</v>
      </c>
      <c r="G18" s="12">
        <f ca="1">ROUND(INDIRECT(ADDRESS(ROW()+(0), COLUMN()+(-2), 1))*INDIRECT(ADDRESS(ROW()+(0), COLUMN()+(-1), 1)), 2)</f>
        <v>20.9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23.71</v>
      </c>
      <c r="G20" s="12">
        <f ca="1">ROUND(INDIRECT(ADDRESS(ROW()+(0), COLUMN()+(-2), 1))*INDIRECT(ADDRESS(ROW()+(0), COLUMN()+(-1), 1)), 2)</f>
        <v>23.71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11</v>
      </c>
      <c r="F22" s="12">
        <v>55.35</v>
      </c>
      <c r="G22" s="12">
        <f ca="1">ROUND(INDIRECT(ADDRESS(ROW()+(0), COLUMN()+(-2), 1))*INDIRECT(ADDRESS(ROW()+(0), COLUMN()+(-1), 1)), 2)</f>
        <v>608.85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5934.18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14.1</v>
      </c>
      <c r="F31" s="12">
        <v>22.74</v>
      </c>
      <c r="G31" s="12">
        <f ca="1">ROUND(INDIRECT(ADDRESS(ROW()+(0), COLUMN()+(-2), 1))*INDIRECT(ADDRESS(ROW()+(0), COLUMN()+(-1), 1)), 2)</f>
        <v>320.63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14.1</v>
      </c>
      <c r="F32" s="14">
        <v>20.98</v>
      </c>
      <c r="G32" s="14">
        <f ca="1">ROUND(INDIRECT(ADDRESS(ROW()+(0), COLUMN()+(-2), 1))*INDIRECT(ADDRESS(ROW()+(0), COLUMN()+(-1), 1)), 2)</f>
        <v>295.82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616.45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6550.63</v>
      </c>
      <c r="G35" s="14">
        <f ca="1">ROUND(INDIRECT(ADDRESS(ROW()+(0), COLUMN()+(-2), 1))*INDIRECT(ADDRESS(ROW()+(0), COLUMN()+(-1), 1))/100, 2)</f>
        <v>131.01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6681.64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