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<sst xmlns="http://schemas.openxmlformats.org/spreadsheetml/2006/main" count="47" uniqueCount="47">
  <si>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</si>
  <si>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IBY115</t>
  </si>
  <si>
    <t xml:space="preserve">Ud</t>
  </si>
  <si>
    <t xml:space="preserve">Unidad interior de aire acondicionado, de cassette,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</si>
  <si>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succión; panel decorativo de color blanco para unidad de aire acondicionado de cassette de flujo circular, modelo BYCQ140E. Regulación: control remoto multifunción, modelo Madoka BRC1H52W; adaptador con comunicación vía Wi-Fi para control de la unidad interior desde un smartphone, tablet o PC, modelo BRP069C51.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</si>
  <si>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</si>
  <si>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</si>
  <si>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</si>
  <si>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</si>
  <si>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</si>
  <si>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</si>
  <si>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</si>
  <si>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mt42dai169a</t>
  </si>
  <si>
    <t xml:space="preserve">Ud</t>
  </si>
  <si>
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</si>
  <si>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</si>
  <si>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</si>
  <si>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</si>
  <si>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mt42dai171a</t>
  </si>
  <si>
    <t xml:space="preserve">Ud</t>
  </si>
  <si>
    <t xml:space="preserve">Panel decorativo de color blanco para unidad de aire acondicionado de cassette de flujo circular, modelo BYCQ140E "DAIKIN", 50x950x950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</si>
  <si>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</si>
  <si>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</si>
  <si>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</si>
  <si>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mt42dai524a</t>
  </si>
  <si>
    <t xml:space="preserve">Ud</t>
  </si>
  <si>
    <t xml:space="preserve">Adaptador con comunicación vía Wi-Fi para control de la unidad interior desde un smartphone, tablet o PC, modelo BRP069C51 "DAIKIN", mediante aplicación para IOS (iPhone y iPad) y Android o con navegador web.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</si>
  <si>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</si>
  <si>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</si>
  <si>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</si>
  <si>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</si>
  <si>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</si>
  <si>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</si>
  <si>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</si>
  <si>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</si>
  <si>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</si>
  <si>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</si>
  <si>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</si>
  <si>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</si>
  <si>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</si>
  <si>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</si>
  <si>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</si>
  <si>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</si>
  <si>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</si>
  <si>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</si>
  <si>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743,36€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</si>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</sst>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</v>
      </c>
      <c r="G10" s="12">
        <f ca="1">ROUND(INDIRECT(ADDRESS(ROW()+(0), COLUMN()+(-2), 1))*INDIRECT(ADDRESS(ROW()+(0), COLUMN()+(-1), 1)), 2)</f>
        <v>1584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501</v>
      </c>
      <c r="G12" s="12">
        <f ca="1">ROUND(INDIRECT(ADDRESS(ROW()+(0), COLUMN()+(-2), 1))*INDIRECT(ADDRESS(ROW()+(0), COLUMN()+(-1), 1)), 2)</f>
        <v>501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237</v>
      </c>
      <c r="G14" s="12">
        <f ca="1">ROUND(INDIRECT(ADDRESS(ROW()+(0), COLUMN()+(-2), 1))*INDIRECT(ADDRESS(ROW()+(0), COLUMN()+(-1), 1)), 2)</f>
        <v>237</v>
      </c>
    </row>
    <row r="15" spans="1:7" ht="76.50" thickBot="1" customHeight="1">
      <c r="A15" s="1" t="s">
        <v>27</v>
      </c>
      <c r="B15" s="1"/>
      <c r="C15" s="10" t="s">
        <v>28</v>
      </c>
      <c r="D15" s="1" t="s">
        <v>29</v>
      </c>
      <c r="E15" s="11">
        <v>3</v>
      </c>
      <c r="F15" s="12">
        <v>1.23</v>
      </c>
      <c r="G15" s="12">
        <f ca="1">ROUND(INDIRECT(ADDRESS(ROW()+(0), COLUMN()+(-2), 1))*INDIRECT(ADDRESS(ROW()+(0), COLUMN()+(-1), 1)), 2)</f>
        <v>3.69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3</v>
      </c>
      <c r="F16" s="14">
        <v>0.8</v>
      </c>
      <c r="G16" s="14">
        <f ca="1">ROUND(INDIRECT(ADDRESS(ROW()+(0), COLUMN()+(-2), 1))*INDIRECT(ADDRESS(ROW()+(0), COLUMN()+(-1), 1)), 2)</f>
        <v>2.4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2559.09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</v>
      </c>
      <c r="F19" s="12">
        <v>22.74</v>
      </c>
      <c r="G19" s="12">
        <f ca="1">ROUND(INDIRECT(ADDRESS(ROW()+(0), COLUMN()+(-2), 1))*INDIRECT(ADDRESS(ROW()+(0), COLUMN()+(-1), 1)), 2)</f>
        <v>22.74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1</v>
      </c>
      <c r="F20" s="14">
        <v>20.98</v>
      </c>
      <c r="G20" s="14">
        <f ca="1">ROUND(INDIRECT(ADDRESS(ROW()+(0), COLUMN()+(-2), 1))*INDIRECT(ADDRESS(ROW()+(0), COLUMN()+(-1), 1)), 2)</f>
        <v>20.98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43.72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2602.81</v>
      </c>
      <c r="G23" s="14">
        <f ca="1">ROUND(INDIRECT(ADDRESS(ROW()+(0), COLUMN()+(-2), 1))*INDIRECT(ADDRESS(ROW()+(0), COLUMN()+(-1), 1))/100, 2)</f>
        <v>52.06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2654.87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