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<sst xmlns="http://schemas.openxmlformats.org/spreadsheetml/2006/main" count="45" uniqueCount="45">
  <si>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</si>
  <si>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</si>
  <si>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</si>
  <si>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</si>
  <si>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ARS-72 HO "EXLABESA", dos hojas practicables, con apertura hacia el interior, dimensiones 1100x500 mm, acabado lacado color blanco, con el sello QUALICOAT, que garantiza el espesor y la calidad del proceso de lacado, con rotura de puente térmico, mediante varillas de poliamida y espuma de polietileno reticulado, compuesta de hoja de 72 mm y marco de 72 mm, junquillos, galce, juntas de estanqueidad de EPDM, manilla y herrajes, según UNE-EN 14351-1; transmitancia térmica del marco: Uh,m = desde 1,8 W/(m²K); espesor máximo del acristalamiento: 42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</si>
  <si>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</si>
  <si>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</si>
  <si>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</si>
  <si>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</si>
  <si>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</si>
  <si>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</si>
  <si>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</si>
  <si>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mt25exp023daa</t>
  </si>
  <si>
    <t xml:space="preserve">Ud</t>
  </si>
  <si>
    <t xml:space="preserve">Ventana de aluminio, serie ARS-72 HO "EXLABESA", dos hojas practicables, con apertura hacia el interior, dimensiones 1100x500 mm, acabado lacado color blanco, con el sello QUALICOAT, que garantiza el espesor y la calidad del proceso de lacado, con rotura de puente térmico, mediante varillas de poliamida y espuma de polietileno reticulado, compuesta de hoja de 72 mm y marco de 72 mm, junquillos, galce, juntas de estanqueidad de EPDM, manilla y herrajes, según UNE-EN 14351-1; transmitancia térmica del marco: Uh,m = desde 1,8 W/(m²K); espesor máximo del acristalamiento: 42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</si>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</sst>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275.5</v>
      </c>
      <c r="I10" s="12">
        <f ca="1">ROUND(INDIRECT(ADDRESS(ROW()+(0), COLUMN()+(-3), 1))*INDIRECT(ADDRESS(ROW()+(0), COLUMN()+(-1), 1)), 2)</f>
        <v>275.5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0.544</v>
      </c>
      <c r="G11" s="11"/>
      <c r="H11" s="12">
        <v>5.29</v>
      </c>
      <c r="I11" s="12">
        <f ca="1">ROUND(INDIRECT(ADDRESS(ROW()+(0), COLUMN()+(-3), 1))*INDIRECT(ADDRESS(ROW()+(0), COLUMN()+(-1), 1)), 2)</f>
        <v>2.88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0.256</v>
      </c>
      <c r="G12" s="13"/>
      <c r="H12" s="14">
        <v>4.73</v>
      </c>
      <c r="I12" s="14">
        <f ca="1">ROUND(INDIRECT(ADDRESS(ROW()+(0), COLUMN()+(-3), 1))*INDIRECT(ADDRESS(ROW()+(0), COLUMN()+(-1), 1)), 2)</f>
        <v>1.21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279.59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1.218</v>
      </c>
      <c r="G15" s="11"/>
      <c r="H15" s="12">
        <v>22.42</v>
      </c>
      <c r="I15" s="12">
        <f ca="1">ROUND(INDIRECT(ADDRESS(ROW()+(0), COLUMN()+(-3), 1))*INDIRECT(ADDRESS(ROW()+(0), COLUMN()+(-1), 1)), 2)</f>
        <v>27.31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0.769</v>
      </c>
      <c r="G16" s="13"/>
      <c r="H16" s="14">
        <v>21.06</v>
      </c>
      <c r="I16" s="14">
        <f ca="1">ROUND(INDIRECT(ADDRESS(ROW()+(0), COLUMN()+(-3), 1))*INDIRECT(ADDRESS(ROW()+(0), COLUMN()+(-1), 1)), 2)</f>
        <v>16.2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43.51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323.1</v>
      </c>
      <c r="I19" s="14">
        <f ca="1">ROUND(INDIRECT(ADDRESS(ROW()+(0), COLUMN()+(-3), 1))*INDIRECT(ADDRESS(ROW()+(0), COLUMN()+(-1), 1))/100, 2)</f>
        <v>6.46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329.56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