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<sst xmlns="http://schemas.openxmlformats.org/spreadsheetml/2006/main" count="45" uniqueCount="45">
  <si>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</si>
  <si>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</si>
  <si>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</si>
  <si>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</si>
  <si>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RS-77 HH "EXLABESA", dos hojas practicables, con apertura hacia el interior, dimensiones 800x500 mm, acabado lacado madera, con el sello QUALICOAT, que garantiza el espesor y la calidad del proceso de lacado, con rotura de puente térmico, mediante varillas de poliamida y espuma de polietileno reticulado, compuesta de hoja de 85,5 mm y marco de 77 mm, junquillos, galce, juntas de estanqueidad de EPDM, manilla y herrajes, según UNE-EN 14351-1; transmitancia térmica del marco: Uh,m = desde 1,6 W/(m²K); espesor máximo del acristalamiento: 61 mm, con clasificación a la permeabilidad al aire clase 4, según UNE-EN 12207, clasificación a la estanqueidad al agua clase E1500, según UNE-EN 12208, y clasificación a la resistencia a la carga del viento clase CE3100,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</si>
  <si>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</si>
  <si>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</si>
  <si>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</si>
  <si>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</si>
  <si>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</si>
  <si>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</si>
  <si>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</si>
  <si>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mt25exp026aad</t>
  </si>
  <si>
    <t xml:space="preserve">Ud</t>
  </si>
  <si>
    <t xml:space="preserve">Ventana de aluminio, serie RS-77 HH "EXLABESA", dos hojas practicables, con apertura hacia el interior, dimensiones 800x500 mm, acabado lacado madera, con el sello QUALICOAT, que garantiza el espesor y la calidad del proceso de lacado, con rotura de puente térmico, mediante varillas de poliamida y espuma de polietileno reticulado, compuesta de hoja de 85,5 mm y marco de 77 mm, junquillos, galce, juntas de estanqueidad de EPDM, manilla y herrajes, según UNE-EN 14351-1; transmitancia térmica del marco: Uh,m = desde 1,6 W/(m²K); espesor máximo del acristalamiento: 61 mm, con clasificación a la permeabilidad al aire clase 4, según UNE-EN 12207, clasificación a la estanqueidad al agua clase E1500, según UNE-EN 12208, y clasificación a la resistencia a la carga del viento clase CE3100,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</si>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</sst>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375.3</v>
      </c>
      <c r="I10" s="12">
        <f ca="1">ROUND(INDIRECT(ADDRESS(ROW()+(0), COLUMN()+(-3), 1))*INDIRECT(ADDRESS(ROW()+(0), COLUMN()+(-1), 1)), 2)</f>
        <v>375.3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378.62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1.164</v>
      </c>
      <c r="G15" s="11"/>
      <c r="H15" s="12">
        <v>22.42</v>
      </c>
      <c r="I15" s="12">
        <f ca="1">ROUND(INDIRECT(ADDRESS(ROW()+(0), COLUMN()+(-3), 1))*INDIRECT(ADDRESS(ROW()+(0), COLUMN()+(-1), 1)), 2)</f>
        <v>26.1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0.712</v>
      </c>
      <c r="G16" s="13"/>
      <c r="H16" s="14">
        <v>21.06</v>
      </c>
      <c r="I16" s="14">
        <f ca="1">ROUND(INDIRECT(ADDRESS(ROW()+(0), COLUMN()+(-3), 1))*INDIRECT(ADDRESS(ROW()+(0), COLUMN()+(-1), 1)), 2)</f>
        <v>14.99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41.09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419.71</v>
      </c>
      <c r="I19" s="14">
        <f ca="1">ROUND(INDIRECT(ADDRESS(ROW()+(0), COLUMN()+(-3), 1))*INDIRECT(ADDRESS(ROW()+(0), COLUMN()+(-1), 1))/100, 2)</f>
        <v>8.39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428.1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