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<sst xmlns="http://schemas.openxmlformats.org/spreadsheetml/2006/main" count="48" uniqueCount="48">
  <si>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</si>
  <si>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</si>
  <si>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</si>
  <si>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</si>
  <si>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con premarco y sin persiana. Incluso sellador adhesivo y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</si>
  <si>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</si>
  <si>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</si>
  <si>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</si>
  <si>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</si>
  <si>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</si>
  <si>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</si>
  <si>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</si>
  <si>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mt25exp020aaa</t>
  </si>
  <si>
    <t xml:space="preserve">Ud</t>
  </si>
  <si>
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</si>
  <si>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mt25pem015a</t>
  </si>
  <si>
    <t xml:space="preserve">m</t>
  </si>
  <si>
    <t xml:space="preserve">Premarco de aluminio, de 36x19x1,5 mm, ensamblado mediante escuadras y con patillas de anclaje para la fijación al paramento y tornillos para la fijación de la carpintería.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</si>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</sst>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201</v>
      </c>
      <c r="I10" s="12">
        <f ca="1">ROUND(INDIRECT(ADDRESS(ROW()+(0), COLUMN()+(-3), 1))*INDIRECT(ADDRESS(ROW()+(0), COLUMN()+(-1), 1)), 2)</f>
        <v>201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2.6</v>
      </c>
      <c r="G11" s="11"/>
      <c r="H11" s="12">
        <v>2.2</v>
      </c>
      <c r="I11" s="12">
        <f ca="1">ROUND(INDIRECT(ADDRESS(ROW()+(0), COLUMN()+(-3), 1))*INDIRECT(ADDRESS(ROW()+(0), COLUMN()+(-1), 1)), 2)</f>
        <v>5.72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0.442</v>
      </c>
      <c r="G12" s="11"/>
      <c r="H12" s="12">
        <v>5.29</v>
      </c>
      <c r="I12" s="12">
        <f ca="1">ROUND(INDIRECT(ADDRESS(ROW()+(0), COLUMN()+(-3), 1))*INDIRECT(ADDRESS(ROW()+(0), COLUMN()+(-1), 1)), 2)</f>
        <v>2.34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0.208</v>
      </c>
      <c r="G13" s="13"/>
      <c r="H13" s="14">
        <v>4.73</v>
      </c>
      <c r="I13" s="14">
        <f ca="1">ROUND(INDIRECT(ADDRESS(ROW()+(0), COLUMN()+(-3), 1))*INDIRECT(ADDRESS(ROW()+(0), COLUMN()+(-1), 1)), 2)</f>
        <v>0.98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210.04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1.164</v>
      </c>
      <c r="G16" s="11"/>
      <c r="H16" s="12">
        <v>22.42</v>
      </c>
      <c r="I16" s="12">
        <f ca="1">ROUND(INDIRECT(ADDRESS(ROW()+(0), COLUMN()+(-3), 1))*INDIRECT(ADDRESS(ROW()+(0), COLUMN()+(-1), 1)), 2)</f>
        <v>26.1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0.712</v>
      </c>
      <c r="G17" s="13"/>
      <c r="H17" s="14">
        <v>21.06</v>
      </c>
      <c r="I17" s="14">
        <f ca="1">ROUND(INDIRECT(ADDRESS(ROW()+(0), COLUMN()+(-3), 1))*INDIRECT(ADDRESS(ROW()+(0), COLUMN()+(-1), 1)), 2)</f>
        <v>14.99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41.09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251.13</v>
      </c>
      <c r="I20" s="14">
        <f ca="1">ROUND(INDIRECT(ADDRESS(ROW()+(0), COLUMN()+(-3), 1))*INDIRECT(ADDRESS(ROW()+(0), COLUMN()+(-1), 1))/100, 2)</f>
        <v>5.02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256.15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