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<sst xmlns="http://schemas.openxmlformats.org/spreadsheetml/2006/main" count="50" uniqueCount="50">
  <si>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</si>
  <si>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</si>
  <si>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</si>
  <si>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</si>
  <si>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de polipropileno copolímero random resistente a la temperatura (PP-RCT), de color verde, SDR7,4, serie 3,2, "JIMTEN", de 20 mm de diámetro exterior y 2,8 mm de espesor, colocado superficialmente, con aislamiento mediante coquilla flexible de espuma elastomérica, válvulas de corte, filtro retenedor de residuos, contador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</si>
  <si>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</si>
  <si>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</si>
  <si>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</si>
  <si>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</si>
  <si>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</si>
  <si>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</si>
  <si>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</si>
  <si>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mt37tpj404k</t>
  </si>
  <si>
    <t xml:space="preserve">Ud</t>
  </si>
  <si>
    <t xml:space="preserve">Material auxiliar para montaje y sujeción a la obra de las tuberías de polipropileno copolímero random resistente a la temperatura (PP-RCT), SDR7,4, serie 3,2, "JIMTEN", de 20 mm de diámetro exterior.</t>
  </si>
  <si>
    <t xml:space="preserve">mt37tpj014ke</t>
  </si>
  <si>
    <t xml:space="preserve">m</t>
  </si>
  <si>
    <t xml:space="preserve">Tubo de polipropileno copolímero random resistente a la temperatura (PP-RCT), de color verde, SDR7,4, serie 3,2, "JIMTEN", de 20 mm de diámetro exterior y 2,8 mm de espesor, según UNE-EN ISO 15874-2,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</si>
  <si>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</si>
  <si>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</si>
  <si>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</si>
  <si>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</si>
  <si>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</si>
  <si>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</si>
  <si>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</si>
  <si>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</si>
  <si>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Contador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</si>
  <si>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</si>
  <si>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</si>
  <si>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</si>
  <si>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</si>
  <si>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</si>
  <si>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Coquilla de espuma elastomérica, de 16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</si>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</sst>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4.21</v>
      </c>
      <c r="H11" s="12">
        <f ca="1">ROUND(INDIRECT(ADDRESS(ROW()+(0), COLUMN()+(-2), 1))*INDIRECT(ADDRESS(ROW()+(0), COLUMN()+(-1), 1)), 2)</f>
        <v>8.42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44.31</v>
      </c>
      <c r="H14" s="12">
        <f ca="1">ROUND(INDIRECT(ADDRESS(ROW()+(0), COLUMN()+(-2), 1))*INDIRECT(ADDRESS(ROW()+(0), COLUMN()+(-1), 1)), 2)</f>
        <v>44.31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4.3</v>
      </c>
      <c r="H15" s="12">
        <f ca="1">ROUND(INDIRECT(ADDRESS(ROW()+(0), COLUMN()+(-2), 1))*INDIRECT(ADDRESS(ROW()+(0), COLUMN()+(-1), 1)), 2)</f>
        <v>4.3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6.8</v>
      </c>
      <c r="H16" s="12">
        <f ca="1">ROUND(INDIRECT(ADDRESS(ROW()+(0), COLUMN()+(-2), 1))*INDIRECT(ADDRESS(ROW()+(0), COLUMN()+(-1), 1)), 2)</f>
        <v>13.6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0.07</v>
      </c>
      <c r="G17" s="14">
        <v>19.01</v>
      </c>
      <c r="H17" s="14">
        <f ca="1">ROUND(INDIRECT(ADDRESS(ROW()+(0), COLUMN()+(-2), 1))*INDIRECT(ADDRESS(ROW()+(0), COLUMN()+(-1), 1)), 2)</f>
        <v>1.33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86.43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0.42</v>
      </c>
      <c r="G20" s="12">
        <v>22.74</v>
      </c>
      <c r="H20" s="12">
        <f ca="1">ROUND(INDIRECT(ADDRESS(ROW()+(0), COLUMN()+(-2), 1))*INDIRECT(ADDRESS(ROW()+(0), COLUMN()+(-1), 1)), 2)</f>
        <v>9.55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0.42</v>
      </c>
      <c r="G21" s="14">
        <v>20.98</v>
      </c>
      <c r="H21" s="14">
        <f ca="1">ROUND(INDIRECT(ADDRESS(ROW()+(0), COLUMN()+(-2), 1))*INDIRECT(ADDRESS(ROW()+(0), COLUMN()+(-1), 1)), 2)</f>
        <v>8.81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18.36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104.79</v>
      </c>
      <c r="H24" s="14">
        <f ca="1">ROUND(INDIRECT(ADDRESS(ROW()+(0), COLUMN()+(-2), 1))*INDIRECT(ADDRESS(ROW()+(0), COLUMN()+(-1), 1))/100, 2)</f>
        <v>2.1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106.89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