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<sst xmlns="http://schemas.openxmlformats.org/spreadsheetml/2006/main" count="50" uniqueCount="50">
  <si>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</si>
  <si>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</si>
  <si>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Ud</t>
  </si>
  <si>
    <t xml:space="preserve">Punto de llenado.</t>
  </si>
  <si>
    <r>
      <rPr>
        <sz val="8.25"/>
        <color rgb="FF000000"/>
        <rFont val="Arial"/>
        <family val="2"/>
      </rPr>
      <t xml:space="preserve">Punto de llenado de red de distribución de agua, para sistema de climatización, formado por 2 m de tubo de polietileno reticulado (PE-Xa), con barrera de oxígeno (EVOH), de 16 mm de diámetro exterior y 2 mm de espesor, PN=6 atm, suministrado en rollos, colocado superficialmente, con aislamiento mediante coquilla flexible de espuma elastomérica, válvulas de corte, filtro retenedor de residuos, contador de agua y válvula de retención.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</si>
  <si>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</si>
  <si>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</si>
  <si>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</si>
  <si>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</si>
  <si>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</si>
  <si>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</si>
  <si>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</si>
  <si>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</si>
  <si>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</si>
  <si>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</si>
  <si>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</si>
  <si>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</si>
  <si>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UNE-EN ISO 15875-2, con el precio incrementado el 20% en concepto de accesorios y piezas especiales.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</si>
  <si>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</si>
  <si>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</si>
  <si>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</si>
  <si>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</si>
  <si>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</si>
  <si>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</si>
  <si>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mt37cic020a</t>
  </si>
  <si>
    <t xml:space="preserve">Ud</t>
  </si>
  <si>
    <t xml:space="preserve">Contador de agua fría, para roscar, de 1/2" de diámetro.</t>
  </si>
  <si>
    <t xml:space="preserve">mt37svr010a</t>
  </si>
  <si>
    <t xml:space="preserve">Ud</t>
  </si>
  <si>
    <t xml:space="preserve">Válvula de retención de latón para roscar de 1/2".</t>
  </si>
  <si>
    <t xml:space="preserve">mt17coe055ci</t>
  </si>
  <si>
    <t xml:space="preserve">m</t>
  </si>
  <si>
    <t xml:space="preserve">Coquilla de espuma elastomérica, con un elevado factor de resistencia a la difusión del vapor de agua, de 19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</si>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</sst>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0.15</v>
      </c>
      <c r="H10" s="12">
        <f ca="1">ROUND(INDIRECT(ADDRESS(ROW()+(0), COLUMN()+(-2), 1))*INDIRECT(ADDRESS(ROW()+(0), COLUMN()+(-1), 1)), 2)</f>
        <v>0.3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3.62</v>
      </c>
      <c r="H11" s="12">
        <f ca="1">ROUND(INDIRECT(ADDRESS(ROW()+(0), COLUMN()+(-2), 1))*INDIRECT(ADDRESS(ROW()+(0), COLUMN()+(-1), 1)), 2)</f>
        <v>7.24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4.95</v>
      </c>
      <c r="H12" s="12">
        <f ca="1">ROUND(INDIRECT(ADDRESS(ROW()+(0), COLUMN()+(-2), 1))*INDIRECT(ADDRESS(ROW()+(0), COLUMN()+(-1), 1)), 2)</f>
        <v>9.9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4.21</v>
      </c>
      <c r="H13" s="12">
        <f ca="1">ROUND(INDIRECT(ADDRESS(ROW()+(0), COLUMN()+(-2), 1))*INDIRECT(ADDRESS(ROW()+(0), COLUMN()+(-1), 1)), 2)</f>
        <v>4.21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44.31</v>
      </c>
      <c r="H14" s="12">
        <f ca="1">ROUND(INDIRECT(ADDRESS(ROW()+(0), COLUMN()+(-2), 1))*INDIRECT(ADDRESS(ROW()+(0), COLUMN()+(-1), 1)), 2)</f>
        <v>44.31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4.3</v>
      </c>
      <c r="H15" s="12">
        <f ca="1">ROUND(INDIRECT(ADDRESS(ROW()+(0), COLUMN()+(-2), 1))*INDIRECT(ADDRESS(ROW()+(0), COLUMN()+(-1), 1)), 2)</f>
        <v>4.3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9.57</v>
      </c>
      <c r="H16" s="12">
        <f ca="1">ROUND(INDIRECT(ADDRESS(ROW()+(0), COLUMN()+(-2), 1))*INDIRECT(ADDRESS(ROW()+(0), COLUMN()+(-1), 1)), 2)</f>
        <v>19.14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0.05</v>
      </c>
      <c r="G17" s="14">
        <v>19.01</v>
      </c>
      <c r="H17" s="14">
        <f ca="1">ROUND(INDIRECT(ADDRESS(ROW()+(0), COLUMN()+(-2), 1))*INDIRECT(ADDRESS(ROW()+(0), COLUMN()+(-1), 1)), 2)</f>
        <v>0.95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90.35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0.42</v>
      </c>
      <c r="G20" s="12">
        <v>22.74</v>
      </c>
      <c r="H20" s="12">
        <f ca="1">ROUND(INDIRECT(ADDRESS(ROW()+(0), COLUMN()+(-2), 1))*INDIRECT(ADDRESS(ROW()+(0), COLUMN()+(-1), 1)), 2)</f>
        <v>9.55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0.42</v>
      </c>
      <c r="G21" s="14">
        <v>20.98</v>
      </c>
      <c r="H21" s="14">
        <f ca="1">ROUND(INDIRECT(ADDRESS(ROW()+(0), COLUMN()+(-2), 1))*INDIRECT(ADDRESS(ROW()+(0), COLUMN()+(-1), 1)), 2)</f>
        <v>8.81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18.36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108.71</v>
      </c>
      <c r="H24" s="14">
        <f ca="1">ROUND(INDIRECT(ADDRESS(ROW()+(0), COLUMN()+(-2), 1))*INDIRECT(ADDRESS(ROW()+(0), COLUMN()+(-1), 1))/100, 2)</f>
        <v>2.17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110.88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