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<sst xmlns="http://schemas.openxmlformats.org/spreadsheetml/2006/main" count="35" uniqueCount="35">
  <si>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</si>
  <si>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</si>
  <si>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</si>
  <si>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</si>
  <si>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de distribución de agua caliente de calefacción formada por tubo de acero negro, con soldadura longitudinal por resistencia eléctrica, serie M, de 3/8" DN 10 mm de diámetro y 2,3 mm de espesor, una mano de imprimación antioxidante, colocado superficialmente en el interior del edificio.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</si>
  <si>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</si>
  <si>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</si>
  <si>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</si>
  <si>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</si>
  <si>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</si>
  <si>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</si>
  <si>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</si>
  <si>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mt08tan330a</t>
  </si>
  <si>
    <t xml:space="preserve">Ud</t>
  </si>
  <si>
    <t xml:space="preserve">Material auxiliar para montaje y sujeción a la obra de las tuberías de acero, de 3/8" DN 10 mm.</t>
  </si>
  <si>
    <t xml:space="preserve">mt08tan010ae</t>
  </si>
  <si>
    <t xml:space="preserve">m</t>
  </si>
  <si>
    <t xml:space="preserve">Tubo de acero negro, con soldadura longitudinal por resistencia eléctrica, serie M, de 3/8" DN 10 mm de diámetro y 2,3 mm de espesor, según UNE-EN 10255, con el precio incrementado el 20% en concepto de accesorios y piezas especiales.</t>
  </si>
  <si>
    <t xml:space="preserve">mt27pfi030</t>
  </si>
  <si>
    <t xml:space="preserve">kg</t>
  </si>
  <si>
    <t xml:space="preserve">Imprimación antioxidante con poliuretano.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</si>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</sst>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0.42</v>
      </c>
      <c r="G10" s="12">
        <f ca="1">ROUND(INDIRECT(ADDRESS(ROW()+(0), COLUMN()+(-2), 1))*INDIRECT(ADDRESS(ROW()+(0), COLUMN()+(-1), 1)), 2)</f>
        <v>0.42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2.77</v>
      </c>
      <c r="G11" s="12">
        <f ca="1">ROUND(INDIRECT(ADDRESS(ROW()+(0), COLUMN()+(-2), 1))*INDIRECT(ADDRESS(ROW()+(0), COLUMN()+(-1), 1)), 2)</f>
        <v>2.77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0.008</v>
      </c>
      <c r="F12" s="14">
        <v>9.35</v>
      </c>
      <c r="G12" s="14">
        <f ca="1">ROUND(INDIRECT(ADDRESS(ROW()+(0), COLUMN()+(-2), 1))*INDIRECT(ADDRESS(ROW()+(0), COLUMN()+(-1), 1)), 2)</f>
        <v>0.07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3.26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</v>
      </c>
      <c r="F15" s="12">
        <v>22.74</v>
      </c>
      <c r="G15" s="12">
        <f ca="1">ROUND(INDIRECT(ADDRESS(ROW()+(0), COLUMN()+(-2), 1))*INDIRECT(ADDRESS(ROW()+(0), COLUMN()+(-1), 1)), 2)</f>
        <v>4.55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0.29</v>
      </c>
      <c r="F16" s="14">
        <v>20.98</v>
      </c>
      <c r="G16" s="14">
        <f ca="1">ROUND(INDIRECT(ADDRESS(ROW()+(0), COLUMN()+(-2), 1))*INDIRECT(ADDRESS(ROW()+(0), COLUMN()+(-1), 1)), 2)</f>
        <v>6.08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10.63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13.89</v>
      </c>
      <c r="G19" s="14">
        <f ca="1">ROUND(INDIRECT(ADDRESS(ROW()+(0), COLUMN()+(-2), 1))*INDIRECT(ADDRESS(ROW()+(0), COLUMN()+(-1), 1))/100, 2)</f>
        <v>0.28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14.17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