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<sst xmlns="http://schemas.openxmlformats.org/spreadsheetml/2006/main" count="38" uniqueCount="38">
  <si>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</si>
  <si>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</si>
  <si>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</si>
  <si>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</si>
  <si>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40 mm de diámetro exterior y 3,7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</si>
  <si>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</si>
  <si>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</si>
  <si>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</si>
  <si>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</si>
  <si>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</si>
  <si>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</si>
  <si>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</si>
  <si>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mt37tpu413e</t>
  </si>
  <si>
    <t xml:space="preserve">Ud</t>
  </si>
  <si>
    <t xml:space="preserve">Material auxiliar para montaje y sujeción a la obra de las tuberías de polietileno reticulado (PE-Xa) con barrera de oxígeno (EVOH), de 40 mm de diámetro exterior.</t>
  </si>
  <si>
    <t xml:space="preserve">mt37tpu013ee</t>
  </si>
  <si>
    <t xml:space="preserve">m</t>
  </si>
  <si>
    <t xml:space="preserve">Tubo de polietileno reticulado (PE-Xa), con barrera de oxígeno (EVOH), de 40 mm de diámetro exterior y 3,7 mm de espesor, PN=6 atm, suministrado en rollos, según UNE-EN ISO 15875-2, con el precio incrementado el 20% en concepto de accesorios y piezas especiales.</t>
  </si>
  <si>
    <t xml:space="preserve">mt17coe050gd</t>
  </si>
  <si>
    <t xml:space="preserve">m</t>
  </si>
  <si>
    <t xml:space="preserve">Coquilla de espuma elastomérica, de 43,5 mm de diámetro interior y 27,0 mm de espesor (equivalente a 30,0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</si>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</sst>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0.82</v>
      </c>
      <c r="G10" s="12">
        <f ca="1">ROUND(INDIRECT(ADDRESS(ROW()+(0), COLUMN()+(-2), 1))*INDIRECT(ADDRESS(ROW()+(0), COLUMN()+(-1), 1)), 2)</f>
        <v>0.82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19.61</v>
      </c>
      <c r="G11" s="12">
        <f ca="1">ROUND(INDIRECT(ADDRESS(ROW()+(0), COLUMN()+(-2), 1))*INDIRECT(ADDRESS(ROW()+(0), COLUMN()+(-1), 1)), 2)</f>
        <v>19.61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14.56</v>
      </c>
      <c r="G12" s="12">
        <f ca="1">ROUND(INDIRECT(ADDRESS(ROW()+(0), COLUMN()+(-2), 1))*INDIRECT(ADDRESS(ROW()+(0), COLUMN()+(-1), 1)), 2)</f>
        <v>14.56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0.067</v>
      </c>
      <c r="F13" s="14">
        <v>19.01</v>
      </c>
      <c r="G13" s="14">
        <f ca="1">ROUND(INDIRECT(ADDRESS(ROW()+(0), COLUMN()+(-2), 1))*INDIRECT(ADDRESS(ROW()+(0), COLUMN()+(-1), 1)), 2)</f>
        <v>1.27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41.07</v>
      </c>
      <c r="G20" s="14">
        <f ca="1">ROUND(INDIRECT(ADDRESS(ROW()+(0), COLUMN()+(-2), 1))*INDIRECT(ADDRESS(ROW()+(0), COLUMN()+(-1), 1))/100, 2)</f>
        <v>0.82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