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<sst xmlns="http://schemas.openxmlformats.org/spreadsheetml/2006/main" count="38" uniqueCount="38">
  <si>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</si>
  <si>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</si>
  <si>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</si>
  <si>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</si>
  <si>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polipropileno copolímero random/aluminio/polipropileno copolímero random (PP-R/Al/PP-R), serie 3,2, de 40 mm de diámetro exterior y 5,6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</si>
  <si>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</si>
  <si>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</si>
  <si>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</si>
  <si>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</si>
  <si>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</si>
  <si>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</si>
  <si>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</si>
  <si>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mt37toa401e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</si>
  <si>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</si>
  <si>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40 mm de diámetro exterior.</t>
  </si>
  <si>
    <t xml:space="preserve">mt37toa111ee</t>
  </si>
  <si>
    <t xml:space="preserve">m</t>
  </si>
  <si>
    <t xml:space="preserve">Tubo multicapa de polipropileno copolímero random/aluminio/polipropileno copolímero random (PP-R/Al/PP-R), serie 3,2, de 40 mm de diámetro exterior y 5,6 mm de espesor, según UNE-EN ISO 15874-2, con el precio incrementado el 20% en concepto de accesorios y piezas especiales.</t>
  </si>
  <si>
    <t xml:space="preserve">mt17coe050gd</t>
  </si>
  <si>
    <t xml:space="preserve">m</t>
  </si>
  <si>
    <t xml:space="preserve">Coquilla de espuma elastomérica, de 43,5 mm de diámetro interior y 27,0 mm de espesor (equivalente a 30,0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</si>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</sst>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0.43</v>
      </c>
      <c r="G10" s="12">
        <f ca="1">ROUND(INDIRECT(ADDRESS(ROW()+(0), COLUMN()+(-2), 1))*INDIRECT(ADDRESS(ROW()+(0), COLUMN()+(-1), 1)), 2)</f>
        <v>0.43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15.03</v>
      </c>
      <c r="G11" s="12">
        <f ca="1">ROUND(INDIRECT(ADDRESS(ROW()+(0), COLUMN()+(-2), 1))*INDIRECT(ADDRESS(ROW()+(0), COLUMN()+(-1), 1)), 2)</f>
        <v>15.03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14.56</v>
      </c>
      <c r="G12" s="12">
        <f ca="1">ROUND(INDIRECT(ADDRESS(ROW()+(0), COLUMN()+(-2), 1))*INDIRECT(ADDRESS(ROW()+(0), COLUMN()+(-1), 1)), 2)</f>
        <v>14.56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0.067</v>
      </c>
      <c r="F13" s="14">
        <v>19.01</v>
      </c>
      <c r="G13" s="14">
        <f ca="1">ROUND(INDIRECT(ADDRESS(ROW()+(0), COLUMN()+(-2), 1))*INDIRECT(ADDRESS(ROW()+(0), COLUMN()+(-1), 1)), 2)</f>
        <v>1.27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</v>
      </c>
      <c r="F16" s="12">
        <v>22.74</v>
      </c>
      <c r="G16" s="12">
        <f ca="1">ROUND(INDIRECT(ADDRESS(ROW()+(0), COLUMN()+(-2), 1))*INDIRECT(ADDRESS(ROW()+(0), COLUMN()+(-1), 1)), 2)</f>
        <v>2.73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</v>
      </c>
      <c r="F17" s="14">
        <v>20.98</v>
      </c>
      <c r="G17" s="14">
        <f ca="1">ROUND(INDIRECT(ADDRESS(ROW()+(0), COLUMN()+(-2), 1))*INDIRECT(ADDRESS(ROW()+(0), COLUMN()+(-1), 1)), 2)</f>
        <v>2.52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36.54</v>
      </c>
      <c r="G20" s="14">
        <f ca="1">ROUND(INDIRECT(ADDRESS(ROW()+(0), COLUMN()+(-2), 1))*INDIRECT(ADDRESS(ROW()+(0), COLUMN()+(-1), 1))/100, 2)</f>
        <v>0.73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