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<sst xmlns="http://schemas.openxmlformats.org/spreadsheetml/2006/main" count="41" uniqueCount="41">
  <si>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</si>
  <si>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</si>
  <si>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</si>
  <si>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</si>
  <si>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acero negro, con soldadura longitudinal por resistencia eléctrica, serie M, de 6" DN 150 mm de diámetro y 5 mm de espesor, una mano de imprimación antioxidante,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</si>
  <si>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</si>
  <si>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</si>
  <si>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</si>
  <si>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</si>
  <si>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</si>
  <si>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</si>
  <si>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</si>
  <si>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mt08tan330m</t>
  </si>
  <si>
    <t xml:space="preserve">Ud</t>
  </si>
  <si>
    <t xml:space="preserve">Material auxiliar para montaje y sujeción a la obra de las tuberías de acero, de 6" DN 150 mm.</t>
  </si>
  <si>
    <t xml:space="preserve">mt08tan010le</t>
  </si>
  <si>
    <t xml:space="preserve">m</t>
  </si>
  <si>
    <t xml:space="preserve">Tubo de acero negro, con soldadura longitudinal por resistencia eléctrica, serie M, de 6" DN 150 mm de diámetro y 5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</si>
  <si>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</si>
  <si>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</si>
  <si>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</si>
  <si>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mt17coe050pe</t>
  </si>
  <si>
    <t xml:space="preserve">m</t>
  </si>
  <si>
    <t xml:space="preserve">Coquilla de espuma elastomérica, de 157 mm de diámetro interior y 36,0 mm de espesor (equivalente a 40,0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</si>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</sst>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5.23</v>
      </c>
      <c r="G10" s="12">
        <f ca="1">ROUND(INDIRECT(ADDRESS(ROW()+(0), COLUMN()+(-2), 1))*INDIRECT(ADDRESS(ROW()+(0), COLUMN()+(-1), 1)), 2)</f>
        <v>5.23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54.53</v>
      </c>
      <c r="G11" s="12">
        <f ca="1">ROUND(INDIRECT(ADDRESS(ROW()+(0), COLUMN()+(-2), 1))*INDIRECT(ADDRESS(ROW()+(0), COLUMN()+(-1), 1)), 2)</f>
        <v>54.53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0.066</v>
      </c>
      <c r="F12" s="12">
        <v>9.35</v>
      </c>
      <c r="G12" s="12">
        <f ca="1">ROUND(INDIRECT(ADDRESS(ROW()+(0), COLUMN()+(-2), 1))*INDIRECT(ADDRESS(ROW()+(0), COLUMN()+(-1), 1)), 2)</f>
        <v>0.62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56.25</v>
      </c>
      <c r="G13" s="12">
        <f ca="1">ROUND(INDIRECT(ADDRESS(ROW()+(0), COLUMN()+(-2), 1))*INDIRECT(ADDRESS(ROW()+(0), COLUMN()+(-1), 1)), 2)</f>
        <v>56.25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0.242</v>
      </c>
      <c r="F14" s="14">
        <v>19.01</v>
      </c>
      <c r="G14" s="14">
        <f ca="1">ROUND(INDIRECT(ADDRESS(ROW()+(0), COLUMN()+(-2), 1))*INDIRECT(ADDRESS(ROW()+(0), COLUMN()+(-1), 1)), 2)</f>
        <v>4.6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</v>
      </c>
      <c r="F17" s="12">
        <v>22.74</v>
      </c>
      <c r="G17" s="12">
        <f ca="1">ROUND(INDIRECT(ADDRESS(ROW()+(0), COLUMN()+(-2), 1))*INDIRECT(ADDRESS(ROW()+(0), COLUMN()+(-1), 1)), 2)</f>
        <v>21.6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1.156</v>
      </c>
      <c r="F18" s="14">
        <v>20.98</v>
      </c>
      <c r="G18" s="14">
        <f ca="1">ROUND(INDIRECT(ADDRESS(ROW()+(0), COLUMN()+(-2), 1))*INDIRECT(ADDRESS(ROW()+(0), COLUMN()+(-1), 1)), 2)</f>
        <v>24.25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45.85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167.08</v>
      </c>
      <c r="G21" s="14">
        <f ca="1">ROUND(INDIRECT(ADDRESS(ROW()+(0), COLUMN()+(-2), 1))*INDIRECT(ADDRESS(ROW()+(0), COLUMN()+(-1), 1))/100, 2)</f>
        <v>3.34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170.42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