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<sst xmlns="http://schemas.openxmlformats.org/spreadsheetml/2006/main" count="41" uniqueCount="41">
  <si>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</si>
  <si>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</si>
  <si>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</si>
  <si>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</si>
  <si>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acero negro, con soldadura longitudinal por resistencia eléctrica, serie M, de 3/8" DN 10 mm de diámetro y 2,3 mm de espesor, una mano de imprimación antioxidante,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</si>
  <si>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</si>
  <si>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</si>
  <si>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</si>
  <si>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</si>
  <si>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</si>
  <si>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</si>
  <si>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</si>
  <si>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mt08tan330a</t>
  </si>
  <si>
    <t xml:space="preserve">Ud</t>
  </si>
  <si>
    <t xml:space="preserve">Material auxiliar para montaje y sujeción a la obra de las tuberías de acero, de 3/8" DN 10 mm.</t>
  </si>
  <si>
    <t xml:space="preserve">mt08tan010ae</t>
  </si>
  <si>
    <t xml:space="preserve">m</t>
  </si>
  <si>
    <t xml:space="preserve">Tubo de acero negro, con soldadura longitudinal por resistencia eléctrica, serie M, de 3/8" DN 10 mm de diámetro y 2,3 mm de espesor, según UNE-EN 10255,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</si>
  <si>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</si>
  <si>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</si>
  <si>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</si>
  <si>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mt17coe050cc</t>
  </si>
  <si>
    <t xml:space="preserve">m</t>
  </si>
  <si>
    <t xml:space="preserve">Coquilla de espuma elastomérica, de 19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</si>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</sst>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0.42</v>
      </c>
      <c r="G10" s="12">
        <f ca="1">ROUND(INDIRECT(ADDRESS(ROW()+(0), COLUMN()+(-2), 1))*INDIRECT(ADDRESS(ROW()+(0), COLUMN()+(-1), 1)), 2)</f>
        <v>0.42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2.77</v>
      </c>
      <c r="G11" s="12">
        <f ca="1">ROUND(INDIRECT(ADDRESS(ROW()+(0), COLUMN()+(-2), 1))*INDIRECT(ADDRESS(ROW()+(0), COLUMN()+(-1), 1)), 2)</f>
        <v>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9.35</v>
      </c>
      <c r="G12" s="12">
        <f ca="1">ROUND(INDIRECT(ADDRESS(ROW()+(0), COLUMN()+(-2), 1))*INDIRECT(ADDRESS(ROW()+(0), COLUMN()+(-1), 1)), 2)</f>
        <v>0.07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7.11</v>
      </c>
      <c r="G13" s="12">
        <f ca="1">ROUND(INDIRECT(ADDRESS(ROW()+(0), COLUMN()+(-2), 1))*INDIRECT(ADDRESS(ROW()+(0), COLUMN()+(-1), 1)), 2)</f>
        <v>7.11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</v>
      </c>
      <c r="F14" s="14">
        <v>19.01</v>
      </c>
      <c r="G14" s="14">
        <f ca="1">ROUND(INDIRECT(ADDRESS(ROW()+(0), COLUMN()+(-2), 1))*INDIRECT(ADDRESS(ROW()+(0), COLUMN()+(-1), 1)), 2)</f>
        <v>0.38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0.25</v>
      </c>
      <c r="F17" s="12">
        <v>22.74</v>
      </c>
      <c r="G17" s="12">
        <f ca="1">ROUND(INDIRECT(ADDRESS(ROW()+(0), COLUMN()+(-2), 1))*INDIRECT(ADDRESS(ROW()+(0), COLUMN()+(-1), 1)), 2)</f>
        <v>5.69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</v>
      </c>
      <c r="F18" s="14">
        <v>20.98</v>
      </c>
      <c r="G18" s="14">
        <f ca="1">ROUND(INDIRECT(ADDRESS(ROW()+(0), COLUMN()+(-2), 1))*INDIRECT(ADDRESS(ROW()+(0), COLUMN()+(-1), 1)), 2)</f>
        <v>7.13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23.57</v>
      </c>
      <c r="G21" s="14">
        <f ca="1">ROUND(INDIRECT(ADDRESS(ROW()+(0), COLUMN()+(-2), 1))*INDIRECT(ADDRESS(ROW()+(0), COLUMN()+(-1), 1))/100, 2)</f>
        <v>0.47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24.04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