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<sst xmlns="http://schemas.openxmlformats.org/spreadsheetml/2006/main" count="35" uniqueCount="35">
  <si>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</si>
  <si>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</si>
  <si>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Ud</t>
  </si>
  <si>
    <t xml:space="preserve">Punto de vaciado.</t>
  </si>
  <si>
    <r>
      <rPr>
        <sz val="8.25"/>
        <color rgb="FF000000"/>
        <rFont val="Arial"/>
        <family val="2"/>
      </rPr>
      <t xml:space="preserve">Punto de vaciado de red de distribución de agua, para sistema de calefacción, formado por 2 m de tubo multicapa de polietileno reticulado/aluminio/polietileno (PE-X/Al/PE), de 20 mm de diámetro exterior y 2 mm de espesor, colocado superficialmente y válvula de corte.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</si>
  <si>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</si>
  <si>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</si>
  <si>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</si>
  <si>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</si>
  <si>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</si>
  <si>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</si>
  <si>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</si>
  <si>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mt37tmc406b</t>
  </si>
  <si>
    <t xml:space="preserve">Ud</t>
  </si>
  <si>
    <t xml:space="preserve">Material auxiliar para montaje y sujeción a la obra de las tuberías multicapa de polietileno reticulado/aluminio/polietileno (PE-X/Al/PE), de 20 mm de diámetro exterior.</t>
  </si>
  <si>
    <t xml:space="preserve">mt37tmc026be</t>
  </si>
  <si>
    <t xml:space="preserve">m</t>
  </si>
  <si>
    <t xml:space="preserve">Tubo multicapa de polietileno reticulado/aluminio/polietileno (PE-X/Al/PE), de 20 mm de diámetro exterior y 2 mm de espesor, según UNE-EN ISO 21003-1, con el precio incrementado el 20% en concepto de accesorios y piezas especiales.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</si>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</sst>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4.80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0.11</v>
      </c>
      <c r="G10" s="12">
        <f ca="1">ROUND(INDIRECT(ADDRESS(ROW()+(0), COLUMN()+(-2), 1))*INDIRECT(ADDRESS(ROW()+(0), COLUMN()+(-1), 1)), 2)</f>
        <v>0.22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2.53</v>
      </c>
      <c r="G11" s="12">
        <f ca="1">ROUND(INDIRECT(ADDRESS(ROW()+(0), COLUMN()+(-2), 1))*INDIRECT(ADDRESS(ROW()+(0), COLUMN()+(-1), 1)), 2)</f>
        <v>5.06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7.3</v>
      </c>
      <c r="G12" s="14">
        <f ca="1">ROUND(INDIRECT(ADDRESS(ROW()+(0), COLUMN()+(-2), 1))*INDIRECT(ADDRESS(ROW()+(0), COLUMN()+(-1), 1)), 2)</f>
        <v>7.3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12.58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0.17</v>
      </c>
      <c r="F15" s="12">
        <v>22.74</v>
      </c>
      <c r="G15" s="12">
        <f ca="1">ROUND(INDIRECT(ADDRESS(ROW()+(0), COLUMN()+(-2), 1))*INDIRECT(ADDRESS(ROW()+(0), COLUMN()+(-1), 1)), 2)</f>
        <v>3.87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0.17</v>
      </c>
      <c r="F16" s="14">
        <v>20.98</v>
      </c>
      <c r="G16" s="14">
        <f ca="1">ROUND(INDIRECT(ADDRESS(ROW()+(0), COLUMN()+(-2), 1))*INDIRECT(ADDRESS(ROW()+(0), COLUMN()+(-1), 1)), 2)</f>
        <v>3.57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7.44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20.02</v>
      </c>
      <c r="G19" s="14">
        <f ca="1">ROUND(INDIRECT(ADDRESS(ROW()+(0), COLUMN()+(-2), 1))*INDIRECT(ADDRESS(ROW()+(0), COLUMN()+(-1), 1))/100, 2)</f>
        <v>0.4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20.42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