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<sst xmlns="http://schemas.openxmlformats.org/spreadsheetml/2006/main" count="38" uniqueCount="38">
  <si>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</si>
  <si>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IFB006</t>
  </si>
  <si>
    <t xml:space="preserve">m</t>
  </si>
  <si>
    <t xml:space="preserve">Tubería para alimentación de agua potable, enterrada.</t>
  </si>
  <si>
    <r>
      <rPr>
        <sz val="8.25"/>
        <color rgb="FF000000"/>
        <rFont val="Arial"/>
        <family val="2"/>
      </rPr>
      <t xml:space="preserve">Tubería para alimentación de agua potable, enterrada, formada por tubo de policloruro de vinilo no plastificado (PVC-U), de 32 mm de diámetro exterior, PN=16 atm y 2,4 mm de espesor, con extremo abocardado, para unión encolada, colocado sobre lecho de arena de 10 cm de espesor, en el fondo de la zanja previamente excavada, debidamente compactada y nivelada con pisón vibrante de guiado manual, relleno lateral compactando hasta los riñones y posterior relleno con la misma arena hasta 10 cm por encima de la generatriz superior de la tubería. Incluso accesorios y piezas especiales.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</si>
  <si>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</si>
  <si>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</si>
  <si>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</si>
  <si>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</si>
  <si>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</si>
  <si>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</si>
  <si>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</si>
  <si>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mt01ara010a</t>
  </si>
  <si>
    <t xml:space="preserve">m³</t>
  </si>
  <si>
    <t xml:space="preserve">Arena con granulometría de 0 a 5 mm de diámetro, limpia.</t>
  </si>
  <si>
    <t xml:space="preserve">mt37tvq010cdg</t>
  </si>
  <si>
    <t xml:space="preserve">m</t>
  </si>
  <si>
    <t xml:space="preserve">Tubo de policloruro de vinilo no plastificado (PVC-U), de 32 mm de diámetro exterior, PN=16 atm y 2,4 mm de espesor, con extremo abocardado, para unión encolada, según UNE-EN 1452, con el precio incrementado el 30% en concepto de accesorios y piezas especiales.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</si>
  <si>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</si>
  <si>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</si>
  <si>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</si>
  <si>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</si>
  <si>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</si>
  <si>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</si>
  <si>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</si>
  <si>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</si>
  <si>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</si>
  <si>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</si>
  <si>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</si>
  <si>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</si>
  <si>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</si>
  <si>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</si>
  <si>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</si>
  <si>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</si>
  <si>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</si>
  <si>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</si>
  <si>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0,40€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</si>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</sst>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1.19" customWidth="1"/>
    <col min="4" max="4" width="7.65" customWidth="1"/>
    <col min="5" max="5" width="74.12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0.092</v>
      </c>
      <c r="G10" s="12">
        <v>14.3</v>
      </c>
      <c r="H10" s="12">
        <f ca="1">ROUND(INDIRECT(ADDRESS(ROW()+(0), COLUMN()+(-2), 1))*INDIRECT(ADDRESS(ROW()+(0), COLUMN()+(-1), 1)), 2)</f>
        <v>1.32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3.12</v>
      </c>
      <c r="H11" s="14">
        <f ca="1">ROUND(INDIRECT(ADDRESS(ROW()+(0), COLUMN()+(-2), 1))*INDIRECT(ADDRESS(ROW()+(0), COLUMN()+(-1), 1)), 2)</f>
        <v>3.12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4.44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0.018</v>
      </c>
      <c r="G14" s="12">
        <v>22.13</v>
      </c>
      <c r="H14" s="12">
        <f ca="1">ROUND(INDIRECT(ADDRESS(ROW()+(0), COLUMN()+(-2), 1))*INDIRECT(ADDRESS(ROW()+(0), COLUMN()+(-1), 1)), 2)</f>
        <v>0.4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0.018</v>
      </c>
      <c r="G15" s="12">
        <v>20.78</v>
      </c>
      <c r="H15" s="12">
        <f ca="1">ROUND(INDIRECT(ADDRESS(ROW()+(0), COLUMN()+(-2), 1))*INDIRECT(ADDRESS(ROW()+(0), COLUMN()+(-1), 1)), 2)</f>
        <v>0.37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0.06</v>
      </c>
      <c r="G16" s="12">
        <v>22.74</v>
      </c>
      <c r="H16" s="12">
        <f ca="1">ROUND(INDIRECT(ADDRESS(ROW()+(0), COLUMN()+(-2), 1))*INDIRECT(ADDRESS(ROW()+(0), COLUMN()+(-1), 1)), 2)</f>
        <v>1.36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0.06</v>
      </c>
      <c r="G17" s="14">
        <v>20.98</v>
      </c>
      <c r="H17" s="14">
        <f ca="1">ROUND(INDIRECT(ADDRESS(ROW()+(0), COLUMN()+(-2), 1))*INDIRECT(ADDRESS(ROW()+(0), COLUMN()+(-1), 1)), 2)</f>
        <v>1.26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1))), 2)</f>
        <v>3.39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1)),INDIRECT(ADDRESS(ROW()+(-8), COLUMN()+(1), 1))), 2)</f>
        <v>7.83</v>
      </c>
      <c r="H20" s="14">
        <f ca="1">ROUND(INDIRECT(ADDRESS(ROW()+(0), COLUMN()+(-2), 1))*INDIRECT(ADDRESS(ROW()+(0), COLUMN()+(-1), 1))/100, 2)</f>
        <v>0.16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1)),INDIRECT(ADDRESS(ROW()+(-9), COLUMN()+(0), 1))), 2)</f>
        <v>7.99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