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<sst xmlns="http://schemas.openxmlformats.org/spreadsheetml/2006/main" count="42" uniqueCount="42">
  <si>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</si>
  <si>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IFI005</t>
  </si>
  <si>
    <t xml:space="preserve">m</t>
  </si>
  <si>
    <t xml:space="preserve">Tubería para instalación interior, colocada superficialmente.</t>
  </si>
  <si>
    <r>
      <rPr>
        <sz val="8.25"/>
        <color rgb="FF000000"/>
        <rFont val="Arial"/>
        <family val="2"/>
      </rPr>
      <t xml:space="preserve">Tubería para instalación interior, colocada superficialmente y fijada al paramento, formada por tubo de cobre rígido con pared de 1 mm de espesor y 10/12 mm de diámetro.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</si>
  <si>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</si>
  <si>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</si>
  <si>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</si>
  <si>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</si>
  <si>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</si>
  <si>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</si>
  <si>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</si>
  <si>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mt37tca400a</t>
  </si>
  <si>
    <t xml:space="preserve">Ud</t>
  </si>
  <si>
    <t xml:space="preserve">Material auxiliar para montaje y sujeción a la obra de las tuberías de cobre rígido, de 10/12 mm de diámetro.</t>
  </si>
  <si>
    <t xml:space="preserve">mt37tca010ac</t>
  </si>
  <si>
    <t xml:space="preserve">m</t>
  </si>
  <si>
    <t xml:space="preserve">Tubo de cobre rígido con pared de 1 mm de espesor y 10/12 mm de diámetro, según UNE-EN 1057, con el precio incrementado el 10%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</si>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</sst>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0.85" customWidth="1"/>
    <col min="4" max="4" width="7.65" customWidth="1"/>
    <col min="5" max="5" width="71.91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0.22</v>
      </c>
      <c r="J10" s="12">
        <f ca="1">ROUND(INDIRECT(ADDRESS(ROW()+(0), COLUMN()+(-3), 1))*INDIRECT(ADDRESS(ROW()+(0), COLUMN()+(-1), 1)), 2)</f>
        <v>0.22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3">
        <v>1</v>
      </c>
      <c r="H11" s="13"/>
      <c r="I11" s="14">
        <v>4.73</v>
      </c>
      <c r="J11" s="14">
        <f ca="1">ROUND(INDIRECT(ADDRESS(ROW()+(0), COLUMN()+(-3), 1))*INDIRECT(ADDRESS(ROW()+(0), COLUMN()+(-1), 1)), 2)</f>
        <v>4.73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4.95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"/>
      <c r="G14" s="11">
        <v>0.14</v>
      </c>
      <c r="H14" s="11"/>
      <c r="I14" s="12">
        <v>22.74</v>
      </c>
      <c r="J14" s="12">
        <f ca="1">ROUND(INDIRECT(ADDRESS(ROW()+(0), COLUMN()+(-3), 1))*INDIRECT(ADDRESS(ROW()+(0), COLUMN()+(-1), 1)), 2)</f>
        <v>3.18</v>
      </c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3">
        <v>0.14</v>
      </c>
      <c r="H15" s="13"/>
      <c r="I15" s="14">
        <v>20.98</v>
      </c>
      <c r="J15" s="14">
        <f ca="1">ROUND(INDIRECT(ADDRESS(ROW()+(0), COLUMN()+(-3), 1))*INDIRECT(ADDRESS(ROW()+(0), COLUMN()+(-1), 1)), 2)</f>
        <v>2.94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6.12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19"/>
      <c r="D18" s="20" t="s">
        <v>28</v>
      </c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11.07</v>
      </c>
      <c r="J18" s="14">
        <f ca="1">ROUND(INDIRECT(ADDRESS(ROW()+(0), COLUMN()+(-3), 1))*INDIRECT(ADDRESS(ROW()+(0), COLUMN()+(-1), 1))/100, 2)</f>
        <v>0.22</v>
      </c>
    </row>
    <row r="19" spans="1:10" ht="13.50" thickBot="1" customHeight="1">
      <c r="A19" s="21" t="s">
        <v>30</v>
      </c>
      <c r="B19" s="21"/>
      <c r="C19" s="21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11.29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1.12201e+006</v>
      </c>
      <c r="G23" s="29"/>
      <c r="H23" s="29">
        <v>1.12201e+006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46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I12"/>
    <mergeCell ref="A13:C13"/>
    <mergeCell ref="E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I16"/>
    <mergeCell ref="A17:C17"/>
    <mergeCell ref="E17:H17"/>
    <mergeCell ref="A18:C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