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<sst xmlns="http://schemas.openxmlformats.org/spreadsheetml/2006/main" count="32" uniqueCount="32">
  <si>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</si>
  <si>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IFI005</t>
  </si>
  <si>
    <t xml:space="preserve">m</t>
  </si>
  <si>
    <t xml:space="preserve">Tubería para instalación interior, colocada superficialmente.</t>
  </si>
  <si>
    <r>
      <rPr>
        <sz val="8.25"/>
        <color rgb="FF000000"/>
        <rFont val="Arial"/>
        <family val="2"/>
      </rPr>
      <t xml:space="preserve">Tubería para instalación interior, colocada superficialmente y fijada al paramento, formada por tubo de polietileno reticulado (PE-Xa), serie 5, de 63 mm de diámetro exterior, PN=6 atm y 5,8 mm de espesor, suministrado en rollos.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</si>
  <si>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</si>
  <si>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</si>
  <si>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</si>
  <si>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</si>
  <si>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</si>
  <si>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</si>
  <si>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</si>
  <si>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mt37tpu400g</t>
  </si>
  <si>
    <t xml:space="preserve">Ud</t>
  </si>
  <si>
    <t xml:space="preserve">Material auxiliar para montaje y sujeción a la obra de las tuberías de polietileno reticulado (PE-Xa), serie 5, de 63 mm de diámetro exterior.</t>
  </si>
  <si>
    <t xml:space="preserve">mt37tpu010gc</t>
  </si>
  <si>
    <t xml:space="preserve">m</t>
  </si>
  <si>
    <t xml:space="preserve">Tubo de polietileno reticulado (PE-Xa), serie 5, de 63 mm de diámetro exterior, PN=6 atm y 5,8 mm de espesor, suministrado en rollos, según UNE-EN ISO 15875-2, con el precio incrementado el 10%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</si>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</sst>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0.85" customWidth="1"/>
    <col min="4" max="4" width="7.65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1.69</v>
      </c>
      <c r="H10" s="12">
        <f ca="1">ROUND(INDIRECT(ADDRESS(ROW()+(0), COLUMN()+(-2), 1))*INDIRECT(ADDRESS(ROW()+(0), COLUMN()+(-1), 1)), 2)</f>
        <v>1.69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37.27</v>
      </c>
      <c r="H11" s="14">
        <f ca="1">ROUND(INDIRECT(ADDRESS(ROW()+(0), COLUMN()+(-2), 1))*INDIRECT(ADDRESS(ROW()+(0), COLUMN()+(-1), 1)), 2)</f>
        <v>37.27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0.09</v>
      </c>
      <c r="G14" s="12">
        <v>22.74</v>
      </c>
      <c r="H14" s="12">
        <f ca="1">ROUND(INDIRECT(ADDRESS(ROW()+(0), COLUMN()+(-2), 1))*INDIRECT(ADDRESS(ROW()+(0), COLUMN()+(-1), 1)), 2)</f>
        <v>2.05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0.09</v>
      </c>
      <c r="G15" s="14">
        <v>20.98</v>
      </c>
      <c r="H15" s="14">
        <f ca="1">ROUND(INDIRECT(ADDRESS(ROW()+(0), COLUMN()+(-2), 1))*INDIRECT(ADDRESS(ROW()+(0), COLUMN()+(-1), 1)), 2)</f>
        <v>1.89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42.9</v>
      </c>
      <c r="H18" s="14">
        <f ca="1">ROUND(INDIRECT(ADDRESS(ROW()+(0), COLUMN()+(-2), 1))*INDIRECT(ADDRESS(ROW()+(0), COLUMN()+(-1), 1))/100, 2)</f>
        <v>0.86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43.76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