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<sst xmlns="http://schemas.openxmlformats.org/spreadsheetml/2006/main" count="32" uniqueCount="32">
  <si>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</si>
  <si>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IHM434</t>
  </si>
  <si>
    <t xml:space="preserve">m</t>
  </si>
  <si>
    <t xml:space="preserve">Tubería multicapa de polipropileno copolímero random resistente a la temperatura/polipropileno copolímero random resistente a la temperatura con fibra de vidrio/polipropileno copolímero random resistente a la temperatura (PP-RCT/PP-RCT con fibra de vidrio/PP-RCT), "JIMTEN".</t>
  </si>
  <si>
    <r>
      <rPr>
        <sz val="8.25"/>
        <color rgb="FF000000"/>
        <rFont val="Arial"/>
        <family val="2"/>
      </rPr>
      <t xml:space="preserve">Tubería formada por tubo multicapa de polipropileno copolímero random resistente a la temperatura/polipropileno copolímero random resistente a la temperatura con fibra de vidrio/polipropileno copolímero random resistente a la temperatura (PP-RCT/PP-RCT con fibra de vidrio/PP-RCT), de color gris con 4 bandas de color azul, SDR7,4, serie 3,2, Wefaklim "JIMTEN", de 20 mm de diámetro exterior y 2,8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</si>
  <si>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</si>
  <si>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</si>
  <si>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</si>
  <si>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</si>
  <si>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</si>
  <si>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</si>
  <si>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</si>
  <si>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mt37tpj405l</t>
  </si>
  <si>
    <t xml:space="preserve">Ud</t>
  </si>
  <si>
    <t xml:space="preserve">Material auxiliar para montaje y sujeción a la obra de las tuberías multicapa de polipropileno copolímero random resistente a la temperatura/polipropileno copolímero random resistente a la temperatura con fibra de vidrio/polipropileno copolímero random resistente a la temperatura (PP-RCT/PP-RCT con fibra de vidrio/PP-RCT), SDR7,4, serie 3,2, Wefaklim "JIMTEN", de 20 mm de diámetro exterior.</t>
  </si>
  <si>
    <t xml:space="preserve">mt37tpj015wg</t>
  </si>
  <si>
    <t xml:space="preserve">m</t>
  </si>
  <si>
    <t xml:space="preserve">Tubo multicapa de polipropileno copolímero random resistente a la temperatura/polipropileno copolímero random resistente a la temperatura con fibra de vidrio/polipropileno copolímero random resistente a la temperatura (PP-RCT/PP-RCT con fibra de vidrio/PP-RCT), de color gris con 4 bandas de color azul, SDR7,4, serie 3,2, Wefaklim "JIMTEN", de 20 mm de diámetro exterior y 2,8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</si>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</sst>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14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34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0.19</v>
      </c>
      <c r="G10" s="12">
        <f ca="1">ROUND(INDIRECT(ADDRESS(ROW()+(0), COLUMN()+(-2), 1))*INDIRECT(ADDRESS(ROW()+(0), COLUMN()+(-1), 1)), 2)</f>
        <v>0.19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4.91</v>
      </c>
      <c r="G11" s="14">
        <f ca="1">ROUND(INDIRECT(ADDRESS(ROW()+(0), COLUMN()+(-2), 1))*INDIRECT(ADDRESS(ROW()+(0), COLUMN()+(-1), 1)), 2)</f>
        <v>4.91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</v>
      </c>
      <c r="F14" s="12">
        <v>22.74</v>
      </c>
      <c r="G14" s="12">
        <f ca="1">ROUND(INDIRECT(ADDRESS(ROW()+(0), COLUMN()+(-2), 1))*INDIRECT(ADDRESS(ROW()+(0), COLUMN()+(-1), 1)), 2)</f>
        <v>0.91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</v>
      </c>
      <c r="F15" s="14">
        <v>20.98</v>
      </c>
      <c r="G15" s="14">
        <f ca="1">ROUND(INDIRECT(ADDRESS(ROW()+(0), COLUMN()+(-2), 1))*INDIRECT(ADDRESS(ROW()+(0), COLUMN()+(-1), 1)), 2)</f>
        <v>0.84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6.85</v>
      </c>
      <c r="G18" s="14">
        <f ca="1">ROUND(INDIRECT(ADDRESS(ROW()+(0), COLUMN()+(-2), 1))*INDIRECT(ADDRESS(ROW()+(0), COLUMN()+(-1), 1))/100, 2)</f>
        <v>0.14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6.99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