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<sst xmlns="http://schemas.openxmlformats.org/spreadsheetml/2006/main" count="32" uniqueCount="32">
  <si>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</si>
  <si>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IHP211</t>
  </si>
  <si>
    <t xml:space="preserve">m</t>
  </si>
  <si>
    <t xml:space="preserve">Tubería de polipropileno copolímero random resistente a la temperatura (PP-RCT), "JIMTEN".</t>
  </si>
  <si>
    <r>
      <rPr>
        <sz val="8.25"/>
        <color rgb="FF000000"/>
        <rFont val="Arial"/>
        <family val="2"/>
      </rPr>
      <t xml:space="preserve">Tubería formada por tubo de polipropileno copolímero random resistente a la temperatura (PP-RCT), de color verde, SDR7,4, serie 3,2, "JIMTEN", de 110 mm de diámetro exterior y 15,4 mm de espesor. Instalación en superficie.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</si>
  <si>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</si>
  <si>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</si>
  <si>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</si>
  <si>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</si>
  <si>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</si>
  <si>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</si>
  <si>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</si>
  <si>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mt37tpj404s</t>
  </si>
  <si>
    <t xml:space="preserve">Ud</t>
  </si>
  <si>
    <t xml:space="preserve">Material auxiliar para montaje y sujeción a la obra de las tuberías de polipropileno copolímero random resistente a la temperatura (PP-RCT), SDR7,4, serie 3,2, "JIMTEN", de 110 mm de diámetro exterior.</t>
  </si>
  <si>
    <t xml:space="preserve">mt37tpj014sg</t>
  </si>
  <si>
    <t xml:space="preserve">m</t>
  </si>
  <si>
    <t xml:space="preserve">Tubo de polipropileno copolímero random resistente a la temperatura (PP-RCT), de color verde, SDR7,4, serie 3,2, "JIMTEN", de 110 mm de diámetro exterior y 15,4 mm de espesor, según UNE-EN ISO 15874-2, con el precio incrementado el 30% en concepto de accesorios y piezas especiales.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</si>
  <si>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</si>
  <si>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</si>
  <si>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</si>
  <si>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</si>
  <si>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</si>
  <si>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</si>
  <si>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</si>
  <si>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</si>
  <si>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</si>
  <si>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</si>
  <si>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</si>
  <si>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</si>
  <si>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6,22€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</si>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</sst>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93" customWidth="1"/>
    <col min="3" max="3" width="0.68" customWidth="1"/>
    <col min="4" max="4" width="6.97" customWidth="1"/>
    <col min="5" max="5" width="74.6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4.32</v>
      </c>
      <c r="H10" s="12">
        <f ca="1">ROUND(INDIRECT(ADDRESS(ROW()+(0), COLUMN()+(-2), 1))*INDIRECT(ADDRESS(ROW()+(0), COLUMN()+(-1), 1)), 2)</f>
        <v>4.32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112.44</v>
      </c>
      <c r="H11" s="14">
        <f ca="1">ROUND(INDIRECT(ADDRESS(ROW()+(0), COLUMN()+(-2), 1))*INDIRECT(ADDRESS(ROW()+(0), COLUMN()+(-1), 1)), 2)</f>
        <v>112.44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116.76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0.12</v>
      </c>
      <c r="G14" s="12">
        <v>22.74</v>
      </c>
      <c r="H14" s="12">
        <f ca="1">ROUND(INDIRECT(ADDRESS(ROW()+(0), COLUMN()+(-2), 1))*INDIRECT(ADDRESS(ROW()+(0), COLUMN()+(-1), 1)), 2)</f>
        <v>2.73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</v>
      </c>
      <c r="G15" s="14">
        <v>20.98</v>
      </c>
      <c r="H15" s="14">
        <f ca="1">ROUND(INDIRECT(ADDRESS(ROW()+(0), COLUMN()+(-2), 1))*INDIRECT(ADDRESS(ROW()+(0), COLUMN()+(-1), 1)), 2)</f>
        <v>2.52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5.25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122.01</v>
      </c>
      <c r="H18" s="14">
        <f ca="1">ROUND(INDIRECT(ADDRESS(ROW()+(0), COLUMN()+(-2), 1))*INDIRECT(ADDRESS(ROW()+(0), COLUMN()+(-1), 1))/100, 2)</f>
        <v>2.44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124.45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