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<sst xmlns="http://schemas.openxmlformats.org/spreadsheetml/2006/main" count="38" uniqueCount="38">
  <si>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</si>
  <si>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ISD004</t>
  </si>
  <si>
    <t xml:space="preserve">m</t>
  </si>
  <si>
    <t xml:space="preserve">Red de pequeña evacuación, colocada superficialmente.</t>
  </si>
  <si>
    <r>
      <rPr>
        <sz val="8.25"/>
        <color rgb="FF000000"/>
        <rFont val="Arial"/>
        <family val="2"/>
      </rPr>
      <t xml:space="preserve">Red de pequeña evacuación, colocada superficialmente, de PVC, serie B, de 75 mm de diámetro, unión pegada con adhesivo.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</si>
  <si>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</si>
  <si>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</si>
  <si>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</si>
  <si>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</si>
  <si>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</si>
  <si>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</si>
  <si>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</si>
  <si>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mt36tit400d</t>
  </si>
  <si>
    <t xml:space="preserve">Ud</t>
  </si>
  <si>
    <t xml:space="preserve">Material auxiliar para montaje y sujeción a la obra de las tuberías de PVC, serie B, de 75 mm de diámetro.</t>
  </si>
  <si>
    <t xml:space="preserve">mt36tit010dc</t>
  </si>
  <si>
    <t xml:space="preserve">m</t>
  </si>
  <si>
    <t xml:space="preserve">Tubo de PVC, serie B, de 75 mm de diámetro y 3 mm de espesor, según UNE-EN 1329-1, con el precio incrementado el 10% en concepto de accesorios y piezas especiales.</t>
  </si>
  <si>
    <t xml:space="preserve">mt11var009</t>
  </si>
  <si>
    <t xml:space="preserve">l</t>
  </si>
  <si>
    <t xml:space="preserve">Líquido limpiador para pegado mediante adhesivo de tubos y accesorios de PVC.</t>
  </si>
  <si>
    <t xml:space="preserve">mt11var010</t>
  </si>
  <si>
    <t xml:space="preserve">l</t>
  </si>
  <si>
    <t xml:space="preserve">Adhesivo para tubos y accesorios de PVC.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</si>
  <si>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</si>
  <si>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</si>
  <si>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</si>
  <si>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</si>
  <si>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</si>
  <si>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</si>
  <si>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</si>
  <si>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</si>
  <si>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</si>
  <si>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</si>
  <si>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</si>
  <si>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</si>
  <si>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0,45€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</si>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</sst>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19" customWidth="1"/>
    <col min="4" max="4" width="6.46" customWidth="1"/>
    <col min="5" max="5" width="76.3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0.28</v>
      </c>
      <c r="H10" s="12">
        <f ca="1">ROUND(INDIRECT(ADDRESS(ROW()+(0), COLUMN()+(-2), 1))*INDIRECT(ADDRESS(ROW()+(0), COLUMN()+(-1), 1)), 2)</f>
        <v>0.28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3.37</v>
      </c>
      <c r="H11" s="12">
        <f ca="1">ROUND(INDIRECT(ADDRESS(ROW()+(0), COLUMN()+(-2), 1))*INDIRECT(ADDRESS(ROW()+(0), COLUMN()+(-1), 1)), 2)</f>
        <v>3.54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0.028</v>
      </c>
      <c r="G12" s="12">
        <v>37.6</v>
      </c>
      <c r="H12" s="12">
        <f ca="1">ROUND(INDIRECT(ADDRESS(ROW()+(0), COLUMN()+(-2), 1))*INDIRECT(ADDRESS(ROW()+(0), COLUMN()+(-1), 1)), 2)</f>
        <v>1.05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0.014</v>
      </c>
      <c r="G13" s="14">
        <v>47.92</v>
      </c>
      <c r="H13" s="14">
        <f ca="1">ROUND(INDIRECT(ADDRESS(ROW()+(0), COLUMN()+(-2), 1))*INDIRECT(ADDRESS(ROW()+(0), COLUMN()+(-1), 1)), 2)</f>
        <v>0.67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5.54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</v>
      </c>
      <c r="G16" s="12">
        <v>22.74</v>
      </c>
      <c r="H16" s="12">
        <f ca="1">ROUND(INDIRECT(ADDRESS(ROW()+(0), COLUMN()+(-2), 1))*INDIRECT(ADDRESS(ROW()+(0), COLUMN()+(-1), 1)), 2)</f>
        <v>2.27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0.05</v>
      </c>
      <c r="G17" s="14">
        <v>20.98</v>
      </c>
      <c r="H17" s="14">
        <f ca="1">ROUND(INDIRECT(ADDRESS(ROW()+(0), COLUMN()+(-2), 1))*INDIRECT(ADDRESS(ROW()+(0), COLUMN()+(-1), 1)), 2)</f>
        <v>1.05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3.32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8.86</v>
      </c>
      <c r="H20" s="14">
        <f ca="1">ROUND(INDIRECT(ADDRESS(ROW()+(0), COLUMN()+(-2), 1))*INDIRECT(ADDRESS(ROW()+(0), COLUMN()+(-1), 1))/100, 2)</f>
        <v>0.18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9.04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