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<sst xmlns="http://schemas.openxmlformats.org/spreadsheetml/2006/main" count="41" uniqueCount="41">
  <si>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</si>
  <si>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ISD020</t>
  </si>
  <si>
    <t xml:space="preserve">Ud</t>
  </si>
  <si>
    <t xml:space="preserve">Red interior de evacuación para aseo.</t>
  </si>
  <si>
    <r>
      <rPr>
        <sz val="8.25"/>
        <color rgb="FF000000"/>
        <rFont val="Arial"/>
        <family val="2"/>
      </rPr>
      <t xml:space="preserve">Red interior de evacuación insonorizada, para aseo con dotación para: inodoro, lavabo sencillo, realizada con tubo de polipropileno con nivel de insonorización medio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</si>
  <si>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</si>
  <si>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</si>
  <si>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</si>
  <si>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</si>
  <si>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</si>
  <si>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</si>
  <si>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</si>
  <si>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mt36tip110bd</t>
  </si>
  <si>
    <t xml:space="preserve">m</t>
  </si>
  <si>
    <t xml:space="preserve">Tubo de polipropileno con nivel de insonorización medio, de 40 mm de diámetro y 1,8 mm de espesor, color azul, con extremo abocardado y junta elástica, según UNE-EN 1451-1, con el precio incrementado el 15% en concepto de accesorios y piezas especiales.</t>
  </si>
  <si>
    <t xml:space="preserve">mt36tip110fd</t>
  </si>
  <si>
    <t xml:space="preserve">m</t>
  </si>
  <si>
    <t xml:space="preserve">Tubo de polipropileno con nivel de insonorización medio, de 110 mm de diámetro y 3,4 mm de espesor, color azul, con extremo abocardado y junta elástica, según UNE-EN 1451-1, con el precio incrementado el 15% en concepto de accesorios y piezas especiales.</t>
  </si>
  <si>
    <t xml:space="preserve">mt36tie010fd</t>
  </si>
  <si>
    <t xml:space="preserve">m</t>
  </si>
  <si>
    <t xml:space="preserve">Tubo de PVC, serie B, de 110 mm de diámetro y 3,2 mm de espesor, con extremo abocardado, según UNE-EN 1329-1, con el precio incrementado el 15% en concepto de accesorios y piezas especiales.</t>
  </si>
  <si>
    <t xml:space="preserve">mt36bsj010ga</t>
  </si>
  <si>
    <t xml:space="preserve">Ud</t>
  </si>
  <si>
    <t xml:space="preserve">Bote sifónico de PVC, modelo S-153 "JIMTEN", de 110 mm de diámetro, con cinco entradas de 40 mm de diámetro y una salida de 50 mm de diámetro, con tapa ciega de acero inoxidable.</t>
  </si>
  <si>
    <t xml:space="preserve">mt36tip110ca</t>
  </si>
  <si>
    <t xml:space="preserve">m</t>
  </si>
  <si>
    <t xml:space="preserve">Tubo de polipropileno con nivel de insonorización medio, de 50 mm de diámetro y 1,8 mm de espesor, color azul, con extremo abocardado y junta elástica, según UNE-EN 1451-1.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</si>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</sst>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2.12</v>
      </c>
      <c r="G10" s="12">
        <v>5.91</v>
      </c>
      <c r="H10" s="12">
        <f ca="1">ROUND(INDIRECT(ADDRESS(ROW()+(0), COLUMN()+(-2), 1))*INDIRECT(ADDRESS(ROW()+(0), COLUMN()+(-1), 1)), 2)</f>
        <v>12.53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2.125</v>
      </c>
      <c r="G11" s="12">
        <v>16.07</v>
      </c>
      <c r="H11" s="12">
        <f ca="1">ROUND(INDIRECT(ADDRESS(ROW()+(0), COLUMN()+(-2), 1))*INDIRECT(ADDRESS(ROW()+(0), COLUMN()+(-1), 1)), 2)</f>
        <v>34.15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0.7</v>
      </c>
      <c r="G12" s="12">
        <v>6.14</v>
      </c>
      <c r="H12" s="12">
        <f ca="1">ROUND(INDIRECT(ADDRESS(ROW()+(0), COLUMN()+(-2), 1))*INDIRECT(ADDRESS(ROW()+(0), COLUMN()+(-1), 1)), 2)</f>
        <v>4.3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19.06</v>
      </c>
      <c r="H13" s="12">
        <f ca="1">ROUND(INDIRECT(ADDRESS(ROW()+(0), COLUMN()+(-2), 1))*INDIRECT(ADDRESS(ROW()+(0), COLUMN()+(-1), 1)), 2)</f>
        <v>19.06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5.54</v>
      </c>
      <c r="H14" s="14">
        <f ca="1">ROUND(INDIRECT(ADDRESS(ROW()+(0), COLUMN()+(-2), 1))*INDIRECT(ADDRESS(ROW()+(0), COLUMN()+(-1), 1)), 2)</f>
        <v>5.54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75.58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5.175</v>
      </c>
      <c r="G17" s="12">
        <v>22.74</v>
      </c>
      <c r="H17" s="12">
        <f ca="1">ROUND(INDIRECT(ADDRESS(ROW()+(0), COLUMN()+(-2), 1))*INDIRECT(ADDRESS(ROW()+(0), COLUMN()+(-1), 1)), 2)</f>
        <v>117.68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2.588</v>
      </c>
      <c r="G18" s="14">
        <v>20.98</v>
      </c>
      <c r="H18" s="14">
        <f ca="1">ROUND(INDIRECT(ADDRESS(ROW()+(0), COLUMN()+(-2), 1))*INDIRECT(ADDRESS(ROW()+(0), COLUMN()+(-1), 1)), 2)</f>
        <v>54.3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171.98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247.56</v>
      </c>
      <c r="H21" s="14">
        <f ca="1">ROUND(INDIRECT(ADDRESS(ROW()+(0), COLUMN()+(-2), 1))*INDIRECT(ADDRESS(ROW()+(0), COLUMN()+(-1), 1))/100, 2)</f>
        <v>4.95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252.51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