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<sst xmlns="http://schemas.openxmlformats.org/spreadsheetml/2006/main" count="47" uniqueCount="47">
  <si>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</si>
  <si>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</si>
  <si>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</si>
  <si>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</si>
  <si>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 insonorizada y con resistencia al fuego, para aseo con dotación para: inodoro, lavabo sencillo,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</si>
  <si>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</si>
  <si>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</si>
  <si>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</si>
  <si>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</si>
  <si>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</si>
  <si>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</si>
  <si>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</si>
  <si>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</si>
  <si>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</si>
  <si>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según UNE-EN 1453-1, insonorizado y resistente al fuego (reacción al fuego clase B-s1, d0 según UNE-EN 13501-1), de 40 mm de diámetro y 3 mm de espesor, 5 m de longitud nominal, unión pegada con adhesivo, con el precio incrementado el 10% en concepto de accesorios y piezas especiales.</t>
  </si>
  <si>
    <t xml:space="preserve">mt36tiq050fc</t>
  </si>
  <si>
    <t xml:space="preserve">m</t>
  </si>
  <si>
    <t xml:space="preserve">Tubo multicapa de PVC, según UNE-EN 1453-1, insonorizado y resistente al fuego (reacción al fuego clase B-s1, d0 según UNE-EN 13501-1), de 110 mm de diámetro y 3,2 mm de espesor, 3 m de longitud nominal, con embocadura, unión a presión con junta elástica,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</si>
  <si>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</si>
  <si>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</si>
  <si>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</si>
  <si>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</si>
  <si>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</si>
  <si>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</si>
  <si>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</si>
  <si>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</si>
  <si>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</si>
  <si>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</si>
  <si>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</si>
  <si>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</si>
  <si>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mt36tiq050ca</t>
  </si>
  <si>
    <t xml:space="preserve">m</t>
  </si>
  <si>
    <t xml:space="preserve">Tubo multicapa de PVC, según UNE-EN 1453-1, insonorizado y resistente al fuego (reacción al fuego clase B-s1, d0 según UNE-EN 13501-1), de 50 mm de diámetro y 3 mm de espesor, 5 m de longitud nominal, unión pegada con adhesivo.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</si>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</sst>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7.65</v>
      </c>
      <c r="H10" s="12">
        <f ca="1">ROUND(INDIRECT(ADDRESS(ROW()+(0), COLUMN()+(-2), 1))*INDIRECT(ADDRESS(ROW()+(0), COLUMN()+(-1), 1)), 2)</f>
        <v>16.22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20.2</v>
      </c>
      <c r="H11" s="12">
        <f ca="1">ROUND(INDIRECT(ADDRESS(ROW()+(0), COLUMN()+(-2), 1))*INDIRECT(ADDRESS(ROW()+(0), COLUMN()+(-1), 1)), 2)</f>
        <v>42.93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36.66</v>
      </c>
      <c r="H12" s="12">
        <f ca="1">ROUND(INDIRECT(ADDRESS(ROW()+(0), COLUMN()+(-2), 1))*INDIRECT(ADDRESS(ROW()+(0), COLUMN()+(-1), 1)), 2)</f>
        <v>10.12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46.72</v>
      </c>
      <c r="H13" s="12">
        <f ca="1">ROUND(INDIRECT(ADDRESS(ROW()+(0), COLUMN()+(-2), 1))*INDIRECT(ADDRESS(ROW()+(0), COLUMN()+(-1), 1)), 2)</f>
        <v>6.45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7.9</v>
      </c>
      <c r="H16" s="14">
        <f ca="1">ROUND(INDIRECT(ADDRESS(ROW()+(0), COLUMN()+(-2), 1))*INDIRECT(ADDRESS(ROW()+(0), COLUMN()+(-1), 1)), 2)</f>
        <v>7.9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278.96</v>
      </c>
      <c r="H23" s="14">
        <f ca="1">ROUND(INDIRECT(ADDRESS(ROW()+(0), COLUMN()+(-2), 1))*INDIRECT(ADDRESS(ROW()+(0), COLUMN()+(-1), 1))/100, 2)</f>
        <v>5.58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284.54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