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<sst xmlns="http://schemas.openxmlformats.org/spreadsheetml/2006/main" count="50" uniqueCount="50">
  <si>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</si>
  <si>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</si>
  <si>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</si>
  <si>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</si>
  <si>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ducha de obra, realizada con tubo de PVC, serie B para la red de desagües. El precio no incluye la impermeabilización del suelo y las paredes de la ducha, hasta 60 cm de altura ni el enfoscado con mortero hidrófugo.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</si>
  <si>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</si>
  <si>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</si>
  <si>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</si>
  <si>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</si>
  <si>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</si>
  <si>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</si>
  <si>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</si>
  <si>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</si>
  <si>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</si>
  <si>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</si>
  <si>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</si>
  <si>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</si>
  <si>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</si>
  <si>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</si>
  <si>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</si>
  <si>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</si>
  <si>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</si>
  <si>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</si>
  <si>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</si>
  <si>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</si>
  <si>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</si>
  <si>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</si>
  <si>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mt36bsj010ga</t>
  </si>
  <si>
    <t xml:space="preserve">Ud</t>
  </si>
  <si>
    <t xml:space="preserve">Bote sifónico de PVC, modelo S-153 "JIMTEN",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</si>
  <si>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</si>
  <si>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</si>
  <si>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</si>
  <si>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mt15rej010wqi</t>
  </si>
  <si>
    <t xml:space="preserve">Ud</t>
  </si>
  <si>
    <t xml:space="preserve">Sumidero sifónico extensible de PVC, serie Camaleón, modelo S-520 "JIMTEN", de salida horizontal de 40 mm de diámetro y 94 mm de altura mínima, con rejilla de acero inoxidable modelo Camaleón 120, de 120x120 mm, acabado satinado,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</si>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</sst>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3.84</v>
      </c>
      <c r="F10" s="12">
        <v>1.83</v>
      </c>
      <c r="G10" s="12">
        <f ca="1">ROUND(INDIRECT(ADDRESS(ROW()+(0), COLUMN()+(-2), 1))*INDIRECT(ADDRESS(ROW()+(0), COLUMN()+(-1), 1)), 2)</f>
        <v>7.03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0.384</v>
      </c>
      <c r="F12" s="12">
        <v>37.6</v>
      </c>
      <c r="G12" s="12">
        <f ca="1">ROUND(INDIRECT(ADDRESS(ROW()+(0), COLUMN()+(-2), 1))*INDIRECT(ADDRESS(ROW()+(0), COLUMN()+(-1), 1)), 2)</f>
        <v>14.44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0.192</v>
      </c>
      <c r="F13" s="12">
        <v>47.92</v>
      </c>
      <c r="G13" s="12">
        <f ca="1">ROUND(INDIRECT(ADDRESS(ROW()+(0), COLUMN()+(-2), 1))*INDIRECT(ADDRESS(ROW()+(0), COLUMN()+(-1), 1)), 2)</f>
        <v>9.2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2.12</v>
      </c>
      <c r="G16" s="12">
        <f ca="1">ROUND(INDIRECT(ADDRESS(ROW()+(0), COLUMN()+(-2), 1))*INDIRECT(ADDRESS(ROW()+(0), COLUMN()+(-1), 1)), 2)</f>
        <v>2.12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52.41</v>
      </c>
      <c r="G17" s="14">
        <f ca="1">ROUND(INDIRECT(ADDRESS(ROW()+(0), COLUMN()+(-2), 1))*INDIRECT(ADDRESS(ROW()+(0), COLUMN()+(-1), 1)), 2)</f>
        <v>52.41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120.01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7.475</v>
      </c>
      <c r="F20" s="12">
        <v>22.74</v>
      </c>
      <c r="G20" s="12">
        <f ca="1">ROUND(INDIRECT(ADDRESS(ROW()+(0), COLUMN()+(-2), 1))*INDIRECT(ADDRESS(ROW()+(0), COLUMN()+(-1), 1)), 2)</f>
        <v>169.98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3.738</v>
      </c>
      <c r="F21" s="14">
        <v>20.98</v>
      </c>
      <c r="G21" s="14">
        <f ca="1">ROUND(INDIRECT(ADDRESS(ROW()+(0), COLUMN()+(-2), 1))*INDIRECT(ADDRESS(ROW()+(0), COLUMN()+(-1), 1)), 2)</f>
        <v>78.42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248.4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368.41</v>
      </c>
      <c r="G24" s="14">
        <f ca="1">ROUND(INDIRECT(ADDRESS(ROW()+(0), COLUMN()+(-2), 1))*INDIRECT(ADDRESS(ROW()+(0), COLUMN()+(-1), 1))/100, 2)</f>
        <v>7.37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375.78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