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<sst xmlns="http://schemas.openxmlformats.org/spreadsheetml/2006/main" count="47" uniqueCount="47">
  <si>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</si>
  <si>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ISS020</t>
  </si>
  <si>
    <t xml:space="preserve">m</t>
  </si>
  <si>
    <t xml:space="preserve">Colector suspendido para sistema de drenaje sifónico de cubierta, sistema Akasison "JIMTEN".</t>
  </si>
  <si>
    <r>
      <rPr>
        <sz val="8.25"/>
        <color rgb="FF000000"/>
        <rFont val="Arial"/>
        <family val="2"/>
      </rPr>
      <t xml:space="preserve">Colector suspendido para sistema de drenaje sifónico de cubierta, formado por tubería templada mediante tratamiento térmico adicional, de polietileno de alta densidad (PEAD/HDPE), de 90 mm de diámetro exterior y 3,5 mm de espesor, sistema Akasison "JIMTEN".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</si>
  <si>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</si>
  <si>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</si>
  <si>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</si>
  <si>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</si>
  <si>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</si>
  <si>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</si>
  <si>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</si>
  <si>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mt11aka200</t>
  </si>
  <si>
    <t xml:space="preserve">Ud</t>
  </si>
  <si>
    <t xml:space="preserve">Varilla roscada.</t>
  </si>
  <si>
    <t xml:space="preserve">mt11aka060</t>
  </si>
  <si>
    <t xml:space="preserve">Ud</t>
  </si>
  <si>
    <t xml:space="preserve">Soporte para suspensión de riel de 30x30 mm, de acero galvanizado, sistema Akasison "JIMTEN".</t>
  </si>
  <si>
    <t xml:space="preserve">mt11aka070</t>
  </si>
  <si>
    <t xml:space="preserve">Ud</t>
  </si>
  <si>
    <t xml:space="preserve">Riel de 5000x30x30 mm, de acero galvanizado, sistema Akasison "JIMTEN".</t>
  </si>
  <si>
    <t xml:space="preserve">mt11aka090f</t>
  </si>
  <si>
    <t xml:space="preserve">Ud</t>
  </si>
  <si>
    <t xml:space="preserve">Abrazadera para tubería de 90 mm de diámetro, de acero galvanizado, sistema Akasison "JIMTEN", para sujeción a riel.</t>
  </si>
  <si>
    <t xml:space="preserve">mt11aka040gb</t>
  </si>
  <si>
    <t xml:space="preserve">m</t>
  </si>
  <si>
    <t xml:space="preserve">Tubería templada mediante tratamiento térmico adicional, de polietileno de alta densidad (PEAD/HDPE), de 90 mm de diámetro exterior y 3,5 mm de espesor, sistema Akasison "JIMTEN", en tramos de 5 m de longitud.</t>
  </si>
  <si>
    <t xml:space="preserve">mt11aka100f</t>
  </si>
  <si>
    <t xml:space="preserve">Ud</t>
  </si>
  <si>
    <t xml:space="preserve">Manguito electrosoldable de polietileno de alta densidad (PEAD/HDPE), de 90 mm de diámetro interior, sistema Akasison "JIMTEN".</t>
  </si>
  <si>
    <t xml:space="preserve">mt11aka150f</t>
  </si>
  <si>
    <t xml:space="preserve">Ud</t>
  </si>
  <si>
    <t xml:space="preserve">Codo 45° de polietileno de alta densidad (PEAD/HDPE), de 90 mm de diámetro exterior y 3,5 mm de espesor, sistema Akasison "JIMTEN".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</si>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</sst>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0.6</v>
      </c>
      <c r="G10" s="12">
        <f ca="1">ROUND(INDIRECT(ADDRESS(ROW()+(0), COLUMN()+(-2), 1))*INDIRECT(ADDRESS(ROW()+(0), COLUMN()+(-1), 1)), 2)</f>
        <v>0.24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2">
        <v>5</v>
      </c>
      <c r="G11" s="12">
        <f ca="1">ROUND(INDIRECT(ADDRESS(ROW()+(0), COLUMN()+(-2), 1))*INDIRECT(ADDRESS(ROW()+(0), COLUMN()+(-1), 1)), 2)</f>
        <v>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13</v>
      </c>
      <c r="G12" s="12">
        <f ca="1">ROUND(INDIRECT(ADDRESS(ROW()+(0), COLUMN()+(-2), 1))*INDIRECT(ADDRESS(ROW()+(0), COLUMN()+(-1), 1)), 2)</f>
        <v>2.6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1.111</v>
      </c>
      <c r="F13" s="12">
        <v>14</v>
      </c>
      <c r="G13" s="12">
        <f ca="1">ROUND(INDIRECT(ADDRESS(ROW()+(0), COLUMN()+(-2), 1))*INDIRECT(ADDRESS(ROW()+(0), COLUMN()+(-1), 1)), 2)</f>
        <v>15.55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9.4</v>
      </c>
      <c r="G14" s="12">
        <f ca="1">ROUND(INDIRECT(ADDRESS(ROW()+(0), COLUMN()+(-2), 1))*INDIRECT(ADDRESS(ROW()+(0), COLUMN()+(-1), 1)), 2)</f>
        <v>9.87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0.4</v>
      </c>
      <c r="F15" s="12">
        <v>6.47</v>
      </c>
      <c r="G15" s="12">
        <f ca="1">ROUND(INDIRECT(ADDRESS(ROW()+(0), COLUMN()+(-2), 1))*INDIRECT(ADDRESS(ROW()+(0), COLUMN()+(-1), 1)), 2)</f>
        <v>2.59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0.1</v>
      </c>
      <c r="F16" s="14">
        <v>6.33</v>
      </c>
      <c r="G16" s="14">
        <f ca="1">ROUND(INDIRECT(ADDRESS(ROW()+(0), COLUMN()+(-2), 1))*INDIRECT(ADDRESS(ROW()+(0), COLUMN()+(-1), 1)), 2)</f>
        <v>0.63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33.48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0.18</v>
      </c>
      <c r="F19" s="12">
        <v>22.74</v>
      </c>
      <c r="G19" s="12">
        <f ca="1">ROUND(INDIRECT(ADDRESS(ROW()+(0), COLUMN()+(-2), 1))*INDIRECT(ADDRESS(ROW()+(0), COLUMN()+(-1), 1)), 2)</f>
        <v>4.09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0.09</v>
      </c>
      <c r="F20" s="14">
        <v>20.98</v>
      </c>
      <c r="G20" s="14">
        <f ca="1">ROUND(INDIRECT(ADDRESS(ROW()+(0), COLUMN()+(-2), 1))*INDIRECT(ADDRESS(ROW()+(0), COLUMN()+(-1), 1)), 2)</f>
        <v>1.89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5.98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39.46</v>
      </c>
      <c r="G23" s="14">
        <f ca="1">ROUND(INDIRECT(ADDRESS(ROW()+(0), COLUMN()+(-2), 1))*INDIRECT(ADDRESS(ROW()+(0), COLUMN()+(-1), 1))/100, 2)</f>
        <v>0.79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40.25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