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<sst xmlns="http://schemas.openxmlformats.org/spreadsheetml/2006/main" count="44" uniqueCount="44">
  <si>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</si>
  <si>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</si>
  <si>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</si>
  <si>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</si>
  <si>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aplicación de dos manos de lasur al agua hidrófugo de secado rápido para exterior, color, acabado satinado rendimiento: 0,074 l/m² cada mano como tratamiento protector y decorativo.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</si>
  <si>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</si>
  <si>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</si>
  <si>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</si>
  <si>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</si>
  <si>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</si>
  <si>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</si>
  <si>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</si>
  <si>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</si>
  <si>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</si>
  <si>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</si>
  <si>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</si>
  <si>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</si>
  <si>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</si>
  <si>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</si>
  <si>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</si>
  <si>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</si>
  <si>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mt27lsa030d</t>
  </si>
  <si>
    <t xml:space="preserve">l</t>
  </si>
  <si>
    <t xml:space="preserve">Lasur al agua hidrófugo de secado rápido para exterior, color, acabado satinado, con un agente biocida, contra hongos de mancha azul y moho, permeable al vapor de agua, con resistencia a los rayos UV y a la intemperie, para aplicar con pincel, brocha, rodillo o pistola, como tratamiento protector y decorativo.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</si>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</sst>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1">
        <v>1.05</v>
      </c>
      <c r="F12" s="12">
        <v>90.3</v>
      </c>
      <c r="G12" s="12">
        <f ca="1">ROUND(INDIRECT(ADDRESS(ROW()+(0), COLUMN()+(-2), 1))*INDIRECT(ADDRESS(ROW()+(0), COLUMN()+(-1), 1)), 2)</f>
        <v>94.82</v>
      </c>
    </row>
    <row r="13" spans="1:7" ht="45.00" thickBot="1" customHeight="1">
      <c r="A13" s="1" t="s">
        <v>21</v>
      </c>
      <c r="B13" s="1"/>
      <c r="C13" s="10" t="s">
        <v>22</v>
      </c>
      <c r="D13" s="1" t="s">
        <v>23</v>
      </c>
      <c r="E13" s="13">
        <v>0.178</v>
      </c>
      <c r="F13" s="14">
        <v>18.92</v>
      </c>
      <c r="G13" s="14">
        <f ca="1">ROUND(INDIRECT(ADDRESS(ROW()+(0), COLUMN()+(-2), 1))*INDIRECT(ADDRESS(ROW()+(0), COLUMN()+(-1), 1)), 2)</f>
        <v>3.37</v>
      </c>
    </row>
    <row r="14" spans="1:7" ht="13.50" thickBot="1" customHeight="1">
      <c r="A14" s="15"/>
      <c r="B14" s="15"/>
      <c r="C14" s="15"/>
      <c r="D14" s="15"/>
      <c r="E14" s="9" t="s">
        <v>24</v>
      </c>
      <c r="F14" s="9"/>
      <c r="G14" s="17">
        <f ca="1">ROUND(SUM(INDIRECT(ADDRESS(ROW()+(-1), COLUMN()+(0), 1)),INDIRECT(ADDRESS(ROW()+(-2), COLUMN()+(0), 1)),INDIRECT(ADDRESS(ROW()+(-3), COLUMN()+(0), 1)),INDIRECT(ADDRESS(ROW()+(-4), COLUMN()+(0), 1))), 2)</f>
        <v>102.8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0.72</v>
      </c>
      <c r="F16" s="12">
        <v>22.74</v>
      </c>
      <c r="G16" s="12">
        <f ca="1">ROUND(INDIRECT(ADDRESS(ROW()+(0), COLUMN()+(-2), 1))*INDIRECT(ADDRESS(ROW()+(0), COLUMN()+(-1), 1)), 2)</f>
        <v>16.37</v>
      </c>
    </row>
    <row r="17" spans="1:7" ht="13.50" thickBot="1" customHeight="1">
      <c r="A17" s="1" t="s">
        <v>29</v>
      </c>
      <c r="B17" s="1"/>
      <c r="C17" s="10" t="s">
        <v>30</v>
      </c>
      <c r="D17" s="1" t="s">
        <v>31</v>
      </c>
      <c r="E17" s="11">
        <v>0.72</v>
      </c>
      <c r="F17" s="12">
        <v>21.02</v>
      </c>
      <c r="G17" s="12">
        <f ca="1">ROUND(INDIRECT(ADDRESS(ROW()+(0), COLUMN()+(-2), 1))*INDIRECT(ADDRESS(ROW()+(0), COLUMN()+(-1), 1)), 2)</f>
        <v>15.13</v>
      </c>
    </row>
    <row r="18" spans="1:7" ht="13.50" thickBot="1" customHeight="1">
      <c r="A18" s="1" t="s">
        <v>32</v>
      </c>
      <c r="B18" s="1"/>
      <c r="C18" s="10" t="s">
        <v>33</v>
      </c>
      <c r="D18" s="1" t="s">
        <v>34</v>
      </c>
      <c r="E18" s="11">
        <v>0.12</v>
      </c>
      <c r="F18" s="12">
        <v>22.13</v>
      </c>
      <c r="G18" s="12">
        <f ca="1">ROUND(INDIRECT(ADDRESS(ROW()+(0), COLUMN()+(-2), 1))*INDIRECT(ADDRESS(ROW()+(0), COLUMN()+(-1), 1)), 2)</f>
        <v>2.66</v>
      </c>
    </row>
    <row r="19" spans="1:7" ht="13.50" thickBot="1" customHeight="1">
      <c r="A19" s="1" t="s">
        <v>35</v>
      </c>
      <c r="B19" s="1"/>
      <c r="C19" s="10" t="s">
        <v>36</v>
      </c>
      <c r="D19" s="1" t="s">
        <v>37</v>
      </c>
      <c r="E19" s="13">
        <v>0.06</v>
      </c>
      <c r="F19" s="14">
        <v>21.02</v>
      </c>
      <c r="G19" s="14">
        <f ca="1">ROUND(INDIRECT(ADDRESS(ROW()+(0), COLUMN()+(-2), 1))*INDIRECT(ADDRESS(ROW()+(0), COLUMN()+(-1), 1)), 2)</f>
        <v>1.26</v>
      </c>
    </row>
    <row r="20" spans="1:7" ht="13.50" thickBot="1" customHeight="1">
      <c r="A20" s="15"/>
      <c r="B20" s="15"/>
      <c r="C20" s="15"/>
      <c r="D20" s="15"/>
      <c r="E20" s="9" t="s">
        <v>38</v>
      </c>
      <c r="F20" s="9"/>
      <c r="G20" s="17">
        <f ca="1">ROUND(SUM(INDIRECT(ADDRESS(ROW()+(-1), COLUMN()+(0), 1)),INDIRECT(ADDRESS(ROW()+(-2), COLUMN()+(0), 1)),INDIRECT(ADDRESS(ROW()+(-3), COLUMN()+(0), 1)),INDIRECT(ADDRESS(ROW()+(-4), COLUMN()+(0), 1))), 2)</f>
        <v>35.42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1)),INDIRECT(ADDRESS(ROW()+(-8), COLUMN()+(1), 1))), 2)</f>
        <v>138.22</v>
      </c>
      <c r="G22" s="14">
        <f ca="1">ROUND(INDIRECT(ADDRESS(ROW()+(0), COLUMN()+(-2), 1))*INDIRECT(ADDRESS(ROW()+(0), COLUMN()+(-1), 1))/100, 2)</f>
        <v>2.76</v>
      </c>
    </row>
    <row r="23" spans="1:7" ht="13.50" thickBot="1" customHeight="1">
      <c r="A23" s="21" t="s">
        <v>42</v>
      </c>
      <c r="B23" s="21"/>
      <c r="C23" s="22"/>
      <c r="D23" s="23"/>
      <c r="E23" s="24" t="s">
        <v>43</v>
      </c>
      <c r="F23" s="25"/>
      <c r="G23" s="26">
        <f ca="1">ROUND(SUM(INDIRECT(ADDRESS(ROW()+(-1), COLUMN()+(0), 1)),INDIRECT(ADDRESS(ROW()+(-3), COLUMN()+(0), 1)),INDIRECT(ADDRESS(ROW()+(-9), COLUMN()+(0), 1))), 2)</f>
        <v>140.98</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