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<sst xmlns="http://schemas.openxmlformats.org/spreadsheetml/2006/main" count="80" uniqueCount="80">
  <si>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</si>
  <si>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</si>
  <si>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</si>
  <si>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</si>
  <si>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sencillo sistema 78 (48-35) MW "PLADUR" (2 estándar), de 78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dos placas en total (una placa tipo estándar en cada cara, de 15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</si>
  <si>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</si>
  <si>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</si>
  <si>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</si>
  <si>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</si>
  <si>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</si>
  <si>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</si>
  <si>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</si>
  <si>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</si>
  <si>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</si>
  <si>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</si>
  <si>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</si>
  <si>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</si>
  <si>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</si>
  <si>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</si>
  <si>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</si>
  <si>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</si>
  <si>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</si>
  <si>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</si>
  <si>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</si>
  <si>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mt12psp010aeb</t>
  </si>
  <si>
    <t xml:space="preserve">m²</t>
  </si>
  <si>
    <t xml:space="preserve">Placa de yeso laminado A / UNE-EN 520 - 1200 / 3000 / 15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</si>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</sst>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2.1</v>
      </c>
      <c r="G14" s="11"/>
      <c r="H14" s="12">
        <v>5.97</v>
      </c>
      <c r="I14" s="12">
        <f ca="1">ROUND(INDIRECT(ADDRESS(ROW()+(0), COLUMN()+(-3), 1))*INDIRECT(ADDRESS(ROW()+(0), COLUMN()+(-1), 1)), 2)</f>
        <v>12.54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42</v>
      </c>
      <c r="G15" s="11"/>
      <c r="H15" s="12">
        <v>0.01</v>
      </c>
      <c r="I15" s="12">
        <f ca="1">ROUND(INDIRECT(ADDRESS(ROW()+(0), COLUMN()+(-3), 1))*INDIRECT(ADDRESS(ROW()+(0), COLUMN()+(-1), 1)), 2)</f>
        <v>0.42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</v>
      </c>
      <c r="G16" s="11"/>
      <c r="H16" s="12">
        <v>0.01</v>
      </c>
      <c r="I16" s="12">
        <f ca="1">ROUND(INDIRECT(ADDRESS(ROW()+(0), COLUMN()+(-3), 1))*INDIRECT(ADDRESS(ROW()+(0), COLUMN()+(-1), 1)), 2)</f>
        <v>0.03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0.882</v>
      </c>
      <c r="G17" s="11"/>
      <c r="H17" s="12">
        <v>0.89</v>
      </c>
      <c r="I17" s="12">
        <f ca="1">ROUND(INDIRECT(ADDRESS(ROW()+(0), COLUMN()+(-3), 1))*INDIRECT(ADDRESS(ROW()+(0), COLUMN()+(-1), 1)), 2)</f>
        <v>0.78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3.15</v>
      </c>
      <c r="G18" s="11"/>
      <c r="H18" s="12">
        <v>0.04</v>
      </c>
      <c r="I18" s="12">
        <f ca="1">ROUND(INDIRECT(ADDRESS(ROW()+(0), COLUMN()+(-3), 1))*INDIRECT(ADDRESS(ROW()+(0), COLUMN()+(-1), 1)), 2)</f>
        <v>0.13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0.3</v>
      </c>
      <c r="G19" s="13"/>
      <c r="H19" s="14">
        <v>0.38</v>
      </c>
      <c r="I19" s="14">
        <f ca="1">ROUND(INDIRECT(ADDRESS(ROW()+(0), COLUMN()+(-3), 1))*INDIRECT(ADDRESS(ROW()+(0), COLUMN()+(-1), 1)), 2)</f>
        <v>0.11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26.66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0.337</v>
      </c>
      <c r="G22" s="11"/>
      <c r="H22" s="12">
        <v>22.74</v>
      </c>
      <c r="I22" s="12">
        <f ca="1">ROUND(INDIRECT(ADDRESS(ROW()+(0), COLUMN()+(-3), 1))*INDIRECT(ADDRESS(ROW()+(0), COLUMN()+(-1), 1)), 2)</f>
        <v>7.66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0.337</v>
      </c>
      <c r="G23" s="13"/>
      <c r="H23" s="14">
        <v>21.02</v>
      </c>
      <c r="I23" s="14">
        <f ca="1">ROUND(INDIRECT(ADDRESS(ROW()+(0), COLUMN()+(-3), 1))*INDIRECT(ADDRESS(ROW()+(0), COLUMN()+(-1), 1)), 2)</f>
        <v>7.08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14.74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41.4</v>
      </c>
      <c r="I26" s="14">
        <f ca="1">ROUND(INDIRECT(ADDRESS(ROW()+(0), COLUMN()+(-3), 1))*INDIRECT(ADDRESS(ROW()+(0), COLUMN()+(-1), 1))/100, 2)</f>
        <v>0.83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42.23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1.07202e+006</v>
      </c>
      <c r="F34" s="29"/>
      <c r="G34" s="29">
        <v>1.07202e+006</v>
      </c>
      <c r="H34" s="29"/>
      <c r="I34" s="29" t="s">
        <v>65</v>
      </c>
    </row>
    <row r="35" spans="1:9" ht="24.0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162010</v>
      </c>
      <c r="F36" s="29"/>
      <c r="G36" s="29">
        <v>1.12201e+006</v>
      </c>
      <c r="H36" s="29"/>
      <c r="I36" s="29" t="s">
        <v>68</v>
      </c>
    </row>
    <row r="37" spans="1:9" ht="13.50" thickBot="1" customHeight="1">
      <c r="A37" s="32" t="s">
        <v>69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70</v>
      </c>
      <c r="B38" s="28"/>
      <c r="C38" s="28"/>
      <c r="D38" s="28"/>
      <c r="E38" s="29">
        <v>132006</v>
      </c>
      <c r="F38" s="29"/>
      <c r="G38" s="29">
        <v>132007</v>
      </c>
      <c r="H38" s="29"/>
      <c r="I38" s="29" t="s">
        <v>71</v>
      </c>
    </row>
    <row r="39" spans="1:9" ht="13.50" thickBot="1" customHeight="1">
      <c r="A39" s="30" t="s">
        <v>72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32" t="s">
        <v>73</v>
      </c>
      <c r="B40" s="32"/>
      <c r="C40" s="32"/>
      <c r="D40" s="32"/>
      <c r="E40" s="33">
        <v>112007</v>
      </c>
      <c r="F40" s="33"/>
      <c r="G40" s="33">
        <v>112007</v>
      </c>
      <c r="H40" s="33"/>
      <c r="I40" s="33"/>
    </row>
    <row r="41" spans="1:9" ht="13.50" thickBot="1" customHeight="1">
      <c r="A41" s="28" t="s">
        <v>74</v>
      </c>
      <c r="B41" s="28"/>
      <c r="C41" s="28"/>
      <c r="D41" s="28"/>
      <c r="E41" s="29">
        <v>1.11201e+006</v>
      </c>
      <c r="F41" s="29"/>
      <c r="G41" s="29">
        <v>1.11201e+006</v>
      </c>
      <c r="H41" s="29"/>
      <c r="I41" s="29" t="s">
        <v>75</v>
      </c>
    </row>
    <row r="42" spans="1:9" ht="24.00" thickBot="1" customHeight="1">
      <c r="A42" s="32" t="s">
        <v>76</v>
      </c>
      <c r="B42" s="32"/>
      <c r="C42" s="32"/>
      <c r="D42" s="32"/>
      <c r="E42" s="33"/>
      <c r="F42" s="33"/>
      <c r="G42" s="33"/>
      <c r="H42" s="33"/>
      <c r="I42" s="33"/>
    </row>
    <row r="45" spans="1:1" ht="33.75" thickBot="1" customHeight="1">
      <c r="A45" s="1" t="s">
        <v>77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78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79</v>
      </c>
      <c r="B47" s="1"/>
      <c r="C47" s="1"/>
      <c r="D47" s="1"/>
      <c r="E47" s="1"/>
      <c r="F47" s="1"/>
      <c r="G47" s="1"/>
      <c r="H47" s="1"/>
      <c r="I47" s="1"/>
    </row>
  </sheetData>
  <mergeCells count="10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8"/>
    <mergeCell ref="G38:H38"/>
    <mergeCell ref="I38:I40"/>
    <mergeCell ref="A39:D39"/>
    <mergeCell ref="E39:F39"/>
    <mergeCell ref="G39:H39"/>
    <mergeCell ref="A40:D40"/>
    <mergeCell ref="E40:F40"/>
    <mergeCell ref="G40:H40"/>
    <mergeCell ref="A41:D41"/>
    <mergeCell ref="E41:F42"/>
    <mergeCell ref="G41:H42"/>
    <mergeCell ref="I41:I42"/>
    <mergeCell ref="A42:D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