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<sst xmlns="http://schemas.openxmlformats.org/spreadsheetml/2006/main" count="104" uniqueCount="104">
  <si>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</si>
  <si>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</si>
  <si>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</si>
  <si>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Tabique de placas de yeso laminado, para cerramiento de hueco de ascensor. Sistema "PLADUR".</t>
  </si>
  <si>
    <r>
      <rPr>
        <sz val="8.25"/>
        <color rgb="FF000000"/>
        <rFont val="Arial"/>
        <family val="2"/>
      </rPr>
      <t xml:space="preserve">Cerramiento de hueco de ascensor mediante el sistema CH "PLADUR", de tabique múltiple, 135 LR, de 4,50 m de altura máxima y 135 mm de espesor total, con nivel de calidad del acabado Q2, formado por una estructura simple, de perfiles de chapa de acero galvanizado de 90 mm de anchura, a base de montantes CH-90 y montantes E-90 (elementos verticales), separados 600 mm entre sí, y canales J-92 (elementos horizontales), a la que se atornillan tres placas en total una placa con resistencia al fuego, con baja absorción superficial de agua, de alta resistencia al impacto y de alta densidad CH (DFH1I) en una cara y tres placas con resistencia al fuego F (F) en la otra cara; aislamiento acústico mediante panel semirrígido de lana mineral, espesor 85 mm, según UNE-EN 13162, en el alma, entre montantes de tipo CH. Incluso banda estanca autoadhesiva "PLADUR", fijaciones para el anclaje de canales y montantes metálicos; tornillería para la fijación de las placas; cinta microperforada de papel con refuerzo metálico "PLADUR" y pasta de fraguado en polvo ST4 "PLADUR",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</si>
  <si>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</si>
  <si>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</si>
  <si>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</si>
  <si>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</si>
  <si>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</si>
  <si>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</si>
  <si>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</si>
  <si>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mt12pip020a</t>
  </si>
  <si>
    <t xml:space="preserve">m</t>
  </si>
  <si>
    <t xml:space="preserve">Banda estanca autoadhesiva de espuma de poliuretano de celdas cerradas "PLADUR", de 3 mm de espesor y 70 mm de anchura, resistencia térmica 0,10 m²K/W, conductividad térmica 0,034 W/(mK).</t>
  </si>
  <si>
    <t xml:space="preserve">mt12pfp070a</t>
  </si>
  <si>
    <t xml:space="preserve">m</t>
  </si>
  <si>
    <t xml:space="preserve">Canal J-92 "PLADUR", de 92 mm de anchura, de acero galvanizado Z1 (Z140), según UNE-EN 14195.</t>
  </si>
  <si>
    <t xml:space="preserve">mt12pfp071a</t>
  </si>
  <si>
    <t xml:space="preserve">m</t>
  </si>
  <si>
    <t xml:space="preserve">Montante CH-90 "PLADUR", de 90 mm de anchura, de acero galvanizado Z1 (Z140), según UNE-EN 14195.</t>
  </si>
  <si>
    <t xml:space="preserve">mt12pfp071b</t>
  </si>
  <si>
    <t xml:space="preserve">m</t>
  </si>
  <si>
    <t xml:space="preserve">Montante E-90 "PLADUR", de 90 mm de anchura, de acero galvanizado Z1 (Z140), según UNE-EN 14195.</t>
  </si>
  <si>
    <t xml:space="preserve">mt16lra060g</t>
  </si>
  <si>
    <t xml:space="preserve">m²</t>
  </si>
  <si>
    <t xml:space="preserve">Panel semirrígido de lana mineral, espesor 85 mm, según UNE-EN 13162, Euroclase A1 de reacción al fuego según UNE-EN 13501-1 y factor de resistencia a la difusión del vapor de agua 1.</t>
  </si>
  <si>
    <t xml:space="preserve">mt12psp012a</t>
  </si>
  <si>
    <t xml:space="preserve">m²</t>
  </si>
  <si>
    <t xml:space="preserve">Placa de yeso laminado DFH1I / UNE-EN 520 - 600 / 3000 / 25 / con los bordes longitudinales cuadrados, con resistencia al fuego, con baja absorción superficial de agua, de alta resistencia al impacto y de alta densidad CH, "PLADUR", Euroclase A2-s1, d0 de reacción al fuego, según UNE-EN 13501-1.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</si>
  <si>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</si>
  <si>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</si>
  <si>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</si>
  <si>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mt12pep020a</t>
  </si>
  <si>
    <t xml:space="preserve">Ud</t>
  </si>
  <si>
    <t xml:space="preserve">Cartucho de 600 ml de sellador acrílico intumescente, "PLADUR", para el sellado de encuentros de los perfiles con los paramentos.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</si>
  <si>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</si>
  <si>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</si>
  <si>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</si>
  <si>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</si>
  <si>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</si>
  <si>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</si>
  <si>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</si>
  <si>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</si>
  <si>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</si>
  <si>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</si>
  <si>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</si>
  <si>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</si>
  <si>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mt12ptp010aa</t>
  </si>
  <si>
    <t xml:space="preserve">Ud</t>
  </si>
  <si>
    <t xml:space="preserve">Tornillo autorroscante de acero revestido con fosfatos, PM 4,2x70 "PLADUR", con cabeza de trompeta y punta afilada; para la fijación de placas de yeso laminado a perfiles metálicos de hasta 0,75 mm de espesor.</t>
  </si>
  <si>
    <t xml:space="preserve">mt12psg220</t>
  </si>
  <si>
    <t xml:space="preserve">Ud</t>
  </si>
  <si>
    <t xml:space="preserve">Fijación compuesta por taco y tornillo 5x27.</t>
  </si>
  <si>
    <t xml:space="preserve">mt12pep011ia</t>
  </si>
  <si>
    <t xml:space="preserve">kg</t>
  </si>
  <si>
    <t xml:space="preserve">Pasta de fraguado en polvo ST4 "PLADUR", 3B, color blanco, de fraguado ultralento (240 minutos), Euroclase A1 de reacción al fuego, según UNE-EN 13501-1, rango de temperatura de trabajo de 5 a 35°C, para aplicación manual con cinta de juntas, según UNE-EN 13963.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</si>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</sst>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45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0.994</v>
      </c>
      <c r="H24" s="11"/>
      <c r="I24" s="12">
        <v>0.82</v>
      </c>
      <c r="J24" s="12">
        <f ca="1">ROUND(INDIRECT(ADDRESS(ROW()+(0), COLUMN()+(-3), 1))*INDIRECT(ADDRESS(ROW()+(0), COLUMN()+(-1), 1)), 2)</f>
        <v>0.82</v>
      </c>
    </row>
    <row r="25" spans="1:10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0.072</v>
      </c>
      <c r="H25" s="11"/>
      <c r="I25" s="12">
        <v>0.89</v>
      </c>
      <c r="J25" s="12">
        <f ca="1">ROUND(INDIRECT(ADDRESS(ROW()+(0), COLUMN()+(-3), 1))*INDIRECT(ADDRESS(ROW()+(0), COLUMN()+(-1), 1)), 2)</f>
        <v>0.06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107.63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0.654</v>
      </c>
      <c r="H30" s="11"/>
      <c r="I30" s="12">
        <v>22.74</v>
      </c>
      <c r="J30" s="12">
        <f ca="1">ROUND(INDIRECT(ADDRESS(ROW()+(0), COLUMN()+(-3), 1))*INDIRECT(ADDRESS(ROW()+(0), COLUMN()+(-1), 1)), 2)</f>
        <v>14.87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0.654</v>
      </c>
      <c r="H31" s="13"/>
      <c r="I31" s="14">
        <v>21.02</v>
      </c>
      <c r="J31" s="14">
        <f ca="1">ROUND(INDIRECT(ADDRESS(ROW()+(0), COLUMN()+(-3), 1))*INDIRECT(ADDRESS(ROW()+(0), COLUMN()+(-1), 1)), 2)</f>
        <v>13.75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28.62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136.25</v>
      </c>
      <c r="J34" s="14">
        <f ca="1">ROUND(INDIRECT(ADDRESS(ROW()+(0), COLUMN()+(-3), 1))*INDIRECT(ADDRESS(ROW()+(0), COLUMN()+(-1), 1))/100, 2)</f>
        <v>2.73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138.98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