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<sst xmlns="http://schemas.openxmlformats.org/spreadsheetml/2006/main" count="50" uniqueCount="50">
  <si>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</si>
  <si>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</si>
  <si>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</si>
  <si>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</si>
  <si>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10x60, de 600x100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y lámina impermeabilizante flexible tipo EVAC, Dry50 450,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</si>
  <si>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</si>
  <si>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</si>
  <si>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</si>
  <si>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</si>
  <si>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</si>
  <si>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</si>
  <si>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</si>
  <si>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mt15rev300aa</t>
  </si>
  <si>
    <t xml:space="preserve">Ud</t>
  </si>
  <si>
    <t xml:space="preserve">Kit Lineal Level 10x60 "REVESTECH", de 600x100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</si>
  <si>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</si>
  <si>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</si>
  <si>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</si>
  <si>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mt15rev011R</t>
  </si>
  <si>
    <t xml:space="preserve">m²</t>
  </si>
  <si>
    <t xml:space="preserve">Lámina impermeabilizante flexible tipo EVAC, Dry50 450 "REVESTECH", compuesta de una doble hoja de poliolefina termoplástica con acetato de vinil etileno, con ambas caras revestidas de fibras de poliéster no tejidas, de 0,52 mm de espesor y 335 g/m², suministrada en rollos de 1,5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</si>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</sst>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306.3</v>
      </c>
      <c r="I10" s="12">
        <f ca="1">ROUND(INDIRECT(ADDRESS(ROW()+(0), COLUMN()+(-3), 1))*INDIRECT(ADDRESS(ROW()+(0), COLUMN()+(-1), 1)), 2)</f>
        <v>306.3</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395.42</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1.632</v>
      </c>
      <c r="G16" s="11"/>
      <c r="H16" s="12">
        <v>22.13</v>
      </c>
      <c r="I16" s="12">
        <f ca="1">ROUND(INDIRECT(ADDRESS(ROW()+(0), COLUMN()+(-3), 1))*INDIRECT(ADDRESS(ROW()+(0), COLUMN()+(-1), 1)), 2)</f>
        <v>36.12</v>
      </c>
      <c r="J16" s="12"/>
    </row>
    <row r="17" spans="1:10" ht="13.50" thickBot="1" customHeight="1">
      <c r="A17" s="1" t="s">
        <v>29</v>
      </c>
      <c r="B17" s="1"/>
      <c r="C17" s="10" t="s">
        <v>30</v>
      </c>
      <c r="D17" s="1" t="s">
        <v>31</v>
      </c>
      <c r="E17" s="1"/>
      <c r="F17" s="13">
        <v>1.632</v>
      </c>
      <c r="G17" s="13"/>
      <c r="H17" s="14">
        <v>21.02</v>
      </c>
      <c r="I17" s="14">
        <f ca="1">ROUND(INDIRECT(ADDRESS(ROW()+(0), COLUMN()+(-3), 1))*INDIRECT(ADDRESS(ROW()+(0), COLUMN()+(-1), 1)), 2)</f>
        <v>34.3</v>
      </c>
      <c r="J17" s="14"/>
    </row>
    <row r="18" spans="1:10" ht="13.50" thickBot="1" customHeight="1">
      <c r="A18" s="15"/>
      <c r="B18" s="15"/>
      <c r="C18" s="15"/>
      <c r="D18" s="15"/>
      <c r="E18" s="15"/>
      <c r="F18" s="9" t="s">
        <v>32</v>
      </c>
      <c r="G18" s="9"/>
      <c r="H18" s="9"/>
      <c r="I18" s="17">
        <f ca="1">ROUND(SUM(INDIRECT(ADDRESS(ROW()+(-1), COLUMN()+(0), 1)),INDIRECT(ADDRESS(ROW()+(-2), COLUMN()+(0), 1))), 2)</f>
        <v>70.42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465.84</v>
      </c>
      <c r="I20" s="14">
        <f ca="1">ROUND(INDIRECT(ADDRESS(ROW()+(0), COLUMN()+(-3), 1))*INDIRECT(ADDRESS(ROW()+(0), COLUMN()+(-1), 1))/100, 2)</f>
        <v>9.32</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475.16</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