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<sst xmlns="http://schemas.openxmlformats.org/spreadsheetml/2006/main" count="62" uniqueCount="62">
  <si>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</si>
  <si>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</si>
  <si>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</si>
  <si>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</si>
  <si>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25 y 45 m², de 2 sectores de riego; compuesto de los siguientes elementos: INSTALACIÓN DE RIEGO: tubería de abastecimiento y distribución realizada con tubo de polietileno PE 40 de color negro con bandas de color azul, de 32 mm de diámetro exterior y 4,4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FERTILIZACIÓN: equipo de inyección de abono con tubo Venturi de 1/2" de diámetro; con electroválvulas, válvula antirretorno y regulación de la presión diferencial automática conexionado a depósito de poliéster, de 10 litros de capacidad, con tapa;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</si>
  <si>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</si>
  <si>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</si>
  <si>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</si>
  <si>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</si>
  <si>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</si>
  <si>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</si>
  <si>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</si>
  <si>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mt37tpa030cc</t>
  </si>
  <si>
    <t xml:space="preserve">m</t>
  </si>
  <si>
    <t xml:space="preserve">Tubo de polietileno PE 40 de color negro con bandas de color azul, de 32 mm de diámetro exterior y 4,4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</si>
  <si>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</si>
  <si>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</si>
  <si>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</si>
  <si>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</si>
  <si>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</si>
  <si>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</si>
  <si>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</si>
  <si>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</si>
  <si>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</si>
  <si>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</si>
  <si>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</si>
  <si>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</si>
  <si>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</si>
  <si>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</si>
  <si>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</si>
  <si>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</si>
  <si>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</si>
  <si>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</si>
  <si>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mt48fer020da</t>
  </si>
  <si>
    <t xml:space="preserve">Ud</t>
  </si>
  <si>
    <t xml:space="preserve">Depósito de poliéster, de 10 litros de capacidad, con tapa; para almacenaje de solución hidropónica.</t>
  </si>
  <si>
    <t xml:space="preserve">mt48fer010a</t>
  </si>
  <si>
    <t xml:space="preserve">Ud</t>
  </si>
  <si>
    <t xml:space="preserve">Equipo de inyección de abono con tubo Venturi de 1/2" de diámetro; con electroválvulas, válvula antirretorno y regulación de la presión diferencial automática.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</si>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</sst>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26.5</v>
      </c>
      <c r="F10" s="12">
        <v>2.89</v>
      </c>
      <c r="G10" s="12">
        <f ca="1">ROUND(INDIRECT(ADDRESS(ROW()+(0), COLUMN()+(-2), 1))*INDIRECT(ADDRESS(ROW()+(0), COLUMN()+(-1), 1)), 2)</f>
        <v>76.59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1.75</v>
      </c>
      <c r="G11" s="12">
        <f ca="1">ROUND(INDIRECT(ADDRESS(ROW()+(0), COLUMN()+(-2), 1))*INDIRECT(ADDRESS(ROW()+(0), COLUMN()+(-1), 1)), 2)</f>
        <v>10.5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7.42</v>
      </c>
      <c r="G17" s="12">
        <f ca="1">ROUND(INDIRECT(ADDRESS(ROW()+(0), COLUMN()+(-2), 1))*INDIRECT(ADDRESS(ROW()+(0), COLUMN()+(-1), 1)), 2)</f>
        <v>7.42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647.25</v>
      </c>
      <c r="G18" s="12">
        <f ca="1">ROUND(INDIRECT(ADDRESS(ROW()+(0), COLUMN()+(-2), 1))*INDIRECT(ADDRESS(ROW()+(0), COLUMN()+(-1), 1)), 2)</f>
        <v>647.25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33.69</v>
      </c>
      <c r="G19" s="12">
        <f ca="1">ROUND(INDIRECT(ADDRESS(ROW()+(0), COLUMN()+(-2), 1))*INDIRECT(ADDRESS(ROW()+(0), COLUMN()+(-1), 1)), 2)</f>
        <v>33.69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55.42</v>
      </c>
      <c r="F20" s="12">
        <v>1.4</v>
      </c>
      <c r="G20" s="12">
        <f ca="1">ROUND(INDIRECT(ADDRESS(ROW()+(0), COLUMN()+(-2), 1))*INDIRECT(ADDRESS(ROW()+(0), COLUMN()+(-1), 1)), 2)</f>
        <v>77.59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3">
        <v>35</v>
      </c>
      <c r="F21" s="14">
        <v>2.23</v>
      </c>
      <c r="G21" s="14">
        <f ca="1">ROUND(INDIRECT(ADDRESS(ROW()+(0), COLUMN()+(-2), 1))*INDIRECT(ADDRESS(ROW()+(0), COLUMN()+(-1), 1)), 2)</f>
        <v>78.05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1074.35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14.15</v>
      </c>
      <c r="F24" s="12">
        <v>22.74</v>
      </c>
      <c r="G24" s="12">
        <f ca="1">ROUND(INDIRECT(ADDRESS(ROW()+(0), COLUMN()+(-2), 1))*INDIRECT(ADDRESS(ROW()+(0), COLUMN()+(-1), 1)), 2)</f>
        <v>321.77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14.15</v>
      </c>
      <c r="F25" s="14">
        <v>20.98</v>
      </c>
      <c r="G25" s="14">
        <f ca="1">ROUND(INDIRECT(ADDRESS(ROW()+(0), COLUMN()+(-2), 1))*INDIRECT(ADDRESS(ROW()+(0), COLUMN()+(-1), 1)), 2)</f>
        <v>296.87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618.64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1692.99</v>
      </c>
      <c r="G28" s="14">
        <f ca="1">ROUND(INDIRECT(ADDRESS(ROW()+(0), COLUMN()+(-2), 1))*INDIRECT(ADDRESS(ROW()+(0), COLUMN()+(-1), 1))/100, 2)</f>
        <v>33.86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1726.85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