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<sst xmlns="http://schemas.openxmlformats.org/spreadsheetml/2006/main" count="62" uniqueCount="62">
  <si>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</si>
  <si>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</si>
  <si>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</si>
  <si>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</si>
  <si>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25 y 45 m², de 2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25 bar y presión de salida regulable entre 1 y 6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FERTILIZACIÓN: equipo de inyección de abono con tubo Venturi de 1/2" de diámetro; con electroválvulas, válvula antirretorno y regulación de la presión diferencial automática conexionado a depósito de poliéster, de 10 litros de capacidad, con tapa;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</si>
  <si>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</si>
  <si>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</si>
  <si>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</si>
  <si>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</si>
  <si>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</si>
  <si>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</si>
  <si>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</si>
  <si>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</si>
  <si>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</si>
  <si>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</si>
  <si>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</si>
  <si>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</si>
  <si>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</si>
  <si>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</si>
  <si>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</si>
  <si>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</si>
  <si>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</si>
  <si>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</si>
  <si>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</si>
  <si>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</si>
  <si>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</si>
  <si>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</si>
  <si>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</si>
  <si>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</si>
  <si>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</si>
  <si>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</si>
  <si>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</si>
  <si>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</si>
  <si>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mt48fer020da</t>
  </si>
  <si>
    <t xml:space="preserve">Ud</t>
  </si>
  <si>
    <t xml:space="preserve">Depósito de poliéster, de 10 litros de capacidad, con tapa; para almacenaje de solución hidropónica.</t>
  </si>
  <si>
    <t xml:space="preserve">mt48fer010a</t>
  </si>
  <si>
    <t xml:space="preserve">Ud</t>
  </si>
  <si>
    <t xml:space="preserve">Equipo de inyección de abono con tubo Venturi de 1/2" de diámetro; con electroválvulas, válvula antirretorno y regulación de la presión diferencial automática.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</si>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</sst>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26.5</v>
      </c>
      <c r="F10" s="12">
        <v>1.19</v>
      </c>
      <c r="G10" s="12">
        <f ca="1">ROUND(INDIRECT(ADDRESS(ROW()+(0), COLUMN()+(-2), 1))*INDIRECT(ADDRESS(ROW()+(0), COLUMN()+(-1), 1)), 2)</f>
        <v>31.54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41.37</v>
      </c>
      <c r="G12" s="12">
        <f ca="1">ROUND(INDIRECT(ADDRESS(ROW()+(0), COLUMN()+(-2), 1))*INDIRECT(ADDRESS(ROW()+(0), COLUMN()+(-1), 1)), 2)</f>
        <v>41.37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7.42</v>
      </c>
      <c r="G17" s="12">
        <f ca="1">ROUND(INDIRECT(ADDRESS(ROW()+(0), COLUMN()+(-2), 1))*INDIRECT(ADDRESS(ROW()+(0), COLUMN()+(-1), 1)), 2)</f>
        <v>7.42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647.25</v>
      </c>
      <c r="G18" s="12">
        <f ca="1">ROUND(INDIRECT(ADDRESS(ROW()+(0), COLUMN()+(-2), 1))*INDIRECT(ADDRESS(ROW()+(0), COLUMN()+(-1), 1)), 2)</f>
        <v>647.25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33.69</v>
      </c>
      <c r="G19" s="12">
        <f ca="1">ROUND(INDIRECT(ADDRESS(ROW()+(0), COLUMN()+(-2), 1))*INDIRECT(ADDRESS(ROW()+(0), COLUMN()+(-1), 1)), 2)</f>
        <v>33.69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55.42</v>
      </c>
      <c r="F20" s="12">
        <v>1.4</v>
      </c>
      <c r="G20" s="12">
        <f ca="1">ROUND(INDIRECT(ADDRESS(ROW()+(0), COLUMN()+(-2), 1))*INDIRECT(ADDRESS(ROW()+(0), COLUMN()+(-1), 1)), 2)</f>
        <v>77.59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35</v>
      </c>
      <c r="F21" s="14">
        <v>2.23</v>
      </c>
      <c r="G21" s="14">
        <f ca="1">ROUND(INDIRECT(ADDRESS(ROW()+(0), COLUMN()+(-2), 1))*INDIRECT(ADDRESS(ROW()+(0), COLUMN()+(-1), 1)), 2)</f>
        <v>78.05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1051.03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14.15</v>
      </c>
      <c r="F24" s="12">
        <v>22.74</v>
      </c>
      <c r="G24" s="12">
        <f ca="1">ROUND(INDIRECT(ADDRESS(ROW()+(0), COLUMN()+(-2), 1))*INDIRECT(ADDRESS(ROW()+(0), COLUMN()+(-1), 1)), 2)</f>
        <v>321.77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14.15</v>
      </c>
      <c r="F25" s="14">
        <v>20.98</v>
      </c>
      <c r="G25" s="14">
        <f ca="1">ROUND(INDIRECT(ADDRESS(ROW()+(0), COLUMN()+(-2), 1))*INDIRECT(ADDRESS(ROW()+(0), COLUMN()+(-1), 1)), 2)</f>
        <v>296.87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618.64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1669.67</v>
      </c>
      <c r="G28" s="14">
        <f ca="1">ROUND(INDIRECT(ADDRESS(ROW()+(0), COLUMN()+(-2), 1))*INDIRECT(ADDRESS(ROW()+(0), COLUMN()+(-1), 1))/100, 2)</f>
        <v>33.39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1703.06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