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<sst xmlns="http://schemas.openxmlformats.org/spreadsheetml/2006/main" count="57" uniqueCount="57">
  <si>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</si>
  <si>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MPH010</t>
  </si>
  <si>
    <t xml:space="preserve">m²</t>
  </si>
  <si>
    <t xml:space="preserve">Solado de baldosas de hormigón.</t>
  </si>
  <si>
    <r>
      <rPr>
        <sz val="8.25"/>
        <color rgb="FF000000"/>
        <rFont val="Arial"/>
        <family val="2"/>
      </rPr>
      <t xml:space="preserve">Solado de baldosas de hormigón fabricado con cemento fotocatalítico, descontaminante y autolimpiable, para exteriores, acabado bajorrelieve sin pulir, resistencia a flexión T, carga de rotura 7, resistencia al desgaste H, 40x40x4 cm, gris, para uso público en exteriores en zona de parques y jardines, colocadas a pique de maceta con mortero. El precio no incluye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</si>
  <si>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</si>
  <si>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</si>
  <si>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</si>
  <si>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</si>
  <si>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</si>
  <si>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</si>
  <si>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</si>
  <si>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</si>
  <si>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</si>
  <si>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</si>
  <si>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</si>
  <si>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</si>
  <si>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</si>
  <si>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mt18bid010heia</t>
  </si>
  <si>
    <t xml:space="preserve">m²</t>
  </si>
  <si>
    <t xml:space="preserve">Baldosa de hormigón fabricado con cemento fotocatalítico, descontaminante y autolimpiable, para exteriores, acabado superficial de la cara vista: bajorrelieve sin pulir, clase resistente a flexión T, clase resistente según la carga de rotura 7, clase de desgaste por abrasión H, formato nominal 40x40x4 cm, color gris, según UNE-EN 1339, con resistencia al deslizamiento/resbalamiento (índice USRV) &gt; 45.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</si>
  <si>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</si>
  <si>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</si>
  <si>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</si>
  <si>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</si>
  <si>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</si>
  <si>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</si>
  <si>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</si>
  <si>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</si>
  <si>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</si>
  <si>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</si>
  <si>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</si>
  <si>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</si>
  <si>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</si>
  <si>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</si>
  <si>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</si>
  <si>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</si>
  <si>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</si>
  <si>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</si>
  <si>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</si>
  <si>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</si>
  <si>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</si>
  <si>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</si>
  <si>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</si>
  <si>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</si>
  <si>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</si>
  <si>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</si>
  <si>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</si>
  <si>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</si>
  <si>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</si>
  <si>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</si>
  <si>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1339:2003</t>
  </si>
  <si>
    <t xml:space="preserve">Baldosas de hormigón. Especificaciones y métodos de ensayo.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</si>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</sst>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6.97" customWidth="1"/>
    <col min="5" max="5" width="70.55" customWidth="1"/>
    <col min="6" max="6" width="3.23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0.03</v>
      </c>
      <c r="H10" s="11"/>
      <c r="I10" s="12">
        <v>117.8</v>
      </c>
      <c r="J10" s="12">
        <f ca="1">ROUND(INDIRECT(ADDRESS(ROW()+(0), COLUMN()+(-3), 1))*INDIRECT(ADDRESS(ROW()+(0), COLUMN()+(-1), 1)), 2)</f>
        <v>3.53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0.1</v>
      </c>
      <c r="J11" s="12">
        <f ca="1">ROUND(INDIRECT(ADDRESS(ROW()+(0), COLUMN()+(-3), 1))*INDIRECT(ADDRESS(ROW()+(0), COLUMN()+(-1), 1)), 2)</f>
        <v>0.1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22.27</v>
      </c>
      <c r="J12" s="12">
        <f ca="1">ROUND(INDIRECT(ADDRESS(ROW()+(0), COLUMN()+(-3), 1))*INDIRECT(ADDRESS(ROW()+(0), COLUMN()+(-1), 1)), 2)</f>
        <v>23.38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</v>
      </c>
      <c r="H13" s="13"/>
      <c r="I13" s="14">
        <v>0.36</v>
      </c>
      <c r="J13" s="14">
        <f ca="1">ROUND(INDIRECT(ADDRESS(ROW()+(0), COLUMN()+(-3), 1))*INDIRECT(ADDRESS(ROW()+(0), COLUMN()+(-1), 1)), 2)</f>
        <v>0.36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27.37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0.275</v>
      </c>
      <c r="H16" s="11"/>
      <c r="I16" s="12">
        <v>22.13</v>
      </c>
      <c r="J16" s="12">
        <f ca="1">ROUND(INDIRECT(ADDRESS(ROW()+(0), COLUMN()+(-3), 1))*INDIRECT(ADDRESS(ROW()+(0), COLUMN()+(-1), 1)), 2)</f>
        <v>6.09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0.275</v>
      </c>
      <c r="H17" s="11"/>
      <c r="I17" s="12">
        <v>21.02</v>
      </c>
      <c r="J17" s="12">
        <f ca="1">ROUND(INDIRECT(ADDRESS(ROW()+(0), COLUMN()+(-3), 1))*INDIRECT(ADDRESS(ROW()+(0), COLUMN()+(-1), 1)), 2)</f>
        <v>5.78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0.275</v>
      </c>
      <c r="H18" s="11"/>
      <c r="I18" s="12">
        <v>22.13</v>
      </c>
      <c r="J18" s="12">
        <f ca="1">ROUND(INDIRECT(ADDRESS(ROW()+(0), COLUMN()+(-3), 1))*INDIRECT(ADDRESS(ROW()+(0), COLUMN()+(-1), 1)), 2)</f>
        <v>6.09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0.275</v>
      </c>
      <c r="H19" s="13"/>
      <c r="I19" s="14">
        <v>21.02</v>
      </c>
      <c r="J19" s="14">
        <f ca="1">ROUND(INDIRECT(ADDRESS(ROW()+(0), COLUMN()+(-3), 1))*INDIRECT(ADDRESS(ROW()+(0), COLUMN()+(-1), 1)), 2)</f>
        <v>5.78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23.74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1)),INDIRECT(ADDRESS(ROW()+(-8), COLUMN()+(1), 1))), 2)</f>
        <v>51.11</v>
      </c>
      <c r="J22" s="14">
        <f ca="1">ROUND(INDIRECT(ADDRESS(ROW()+(0), COLUMN()+(-3), 1))*INDIRECT(ADDRESS(ROW()+(0), COLUMN()+(-1), 1))/100, 2)</f>
        <v>1.02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1)),INDIRECT(ADDRESS(ROW()+(-9), COLUMN()+(0), 1))), 2)</f>
        <v>52.13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172012</v>
      </c>
      <c r="G27" s="29"/>
      <c r="H27" s="29">
        <v>172013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51</v>
      </c>
      <c r="B29" s="28"/>
      <c r="C29" s="28"/>
      <c r="D29" s="28"/>
      <c r="E29" s="28"/>
      <c r="F29" s="29">
        <v>132004</v>
      </c>
      <c r="G29" s="29"/>
      <c r="H29" s="29">
        <v>132005</v>
      </c>
      <c r="I29" s="29"/>
      <c r="J29" s="29">
        <v>4</v>
      </c>
    </row>
    <row r="30" spans="1:10" ht="13.50" thickBot="1" customHeight="1">
      <c r="A30" s="32" t="s">
        <v>52</v>
      </c>
      <c r="B30" s="32"/>
      <c r="C30" s="32"/>
      <c r="D30" s="32"/>
      <c r="E30" s="32"/>
      <c r="F30" s="33"/>
      <c r="G30" s="33"/>
      <c r="H30" s="33"/>
      <c r="I30" s="33"/>
      <c r="J30" s="33"/>
    </row>
    <row r="31" spans="1:10" ht="13.50" thickBot="1" customHeight="1">
      <c r="A31" s="30" t="s">
        <v>53</v>
      </c>
      <c r="B31" s="30"/>
      <c r="C31" s="30"/>
      <c r="D31" s="30"/>
      <c r="E31" s="30"/>
      <c r="F31" s="31">
        <v>112007</v>
      </c>
      <c r="G31" s="31"/>
      <c r="H31" s="31">
        <v>112007</v>
      </c>
      <c r="I31" s="31"/>
      <c r="J31" s="3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56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