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<sst xmlns="http://schemas.openxmlformats.org/spreadsheetml/2006/main" count="57" uniqueCount="57">
  <si>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</si>
  <si>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MPH010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</si>
  <si>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</si>
  <si>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</si>
  <si>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baldosas de hormigón fabricado con cemento fotocatalítico, descontaminante y autolimpiable, para exteriores, acabado bajorrelieve sin pulir, resistencia a flexión T, carga de rotura 7, resistencia al desgaste H, 30x30x4 cm, beige, para uso público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</si>
  <si>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</si>
  <si>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</si>
  <si>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</si>
  <si>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</si>
  <si>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</si>
  <si>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</si>
  <si>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</si>
  <si>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</si>
  <si>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</si>
  <si>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</si>
  <si>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</si>
  <si>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</si>
  <si>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</si>
  <si>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mt18bid010hcid</t>
  </si>
  <si>
    <t xml:space="preserve">m²</t>
  </si>
  <si>
    <t xml:space="preserve">Baldosa de hormigón fabricado con cemento fotocatalítico, descontaminante y autolimpiable, para exteriores, acabado superficial de la cara vista: bajorrelieve sin pulir, clase resistente a flexión T, clase resistente según la carga de rotura 7, clase de desgaste por abrasión H, formato nominal 30x30x4 cm, color beige,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</si>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</sst>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6.97" customWidth="1"/>
    <col min="5" max="5" width="70.55" customWidth="1"/>
    <col min="6" max="6" width="3.23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0.03</v>
      </c>
      <c r="H10" s="11"/>
      <c r="I10" s="12">
        <v>117.8</v>
      </c>
      <c r="J10" s="12">
        <f ca="1">ROUND(INDIRECT(ADDRESS(ROW()+(0), COLUMN()+(-3), 1))*INDIRECT(ADDRESS(ROW()+(0), COLUMN()+(-1), 1)), 2)</f>
        <v>3.53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0.1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23.29</v>
      </c>
      <c r="J12" s="12">
        <f ca="1">ROUND(INDIRECT(ADDRESS(ROW()+(0), COLUMN()+(-3), 1))*INDIRECT(ADDRESS(ROW()+(0), COLUMN()+(-1), 1)), 2)</f>
        <v>24.45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</v>
      </c>
      <c r="H13" s="13"/>
      <c r="I13" s="14">
        <v>0.36</v>
      </c>
      <c r="J13" s="14">
        <f ca="1">ROUND(INDIRECT(ADDRESS(ROW()+(0), COLUMN()+(-3), 1))*INDIRECT(ADDRESS(ROW()+(0), COLUMN()+(-1), 1)), 2)</f>
        <v>0.36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28.44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0.33</v>
      </c>
      <c r="H16" s="11"/>
      <c r="I16" s="12">
        <v>22.13</v>
      </c>
      <c r="J16" s="12">
        <f ca="1">ROUND(INDIRECT(ADDRESS(ROW()+(0), COLUMN()+(-3), 1))*INDIRECT(ADDRESS(ROW()+(0), COLUMN()+(-1), 1)), 2)</f>
        <v>7.3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0.33</v>
      </c>
      <c r="H17" s="11"/>
      <c r="I17" s="12">
        <v>21.02</v>
      </c>
      <c r="J17" s="12">
        <f ca="1">ROUND(INDIRECT(ADDRESS(ROW()+(0), COLUMN()+(-3), 1))*INDIRECT(ADDRESS(ROW()+(0), COLUMN()+(-1), 1)), 2)</f>
        <v>6.94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0.33</v>
      </c>
      <c r="H18" s="11"/>
      <c r="I18" s="12">
        <v>22.13</v>
      </c>
      <c r="J18" s="12">
        <f ca="1">ROUND(INDIRECT(ADDRESS(ROW()+(0), COLUMN()+(-3), 1))*INDIRECT(ADDRESS(ROW()+(0), COLUMN()+(-1), 1)), 2)</f>
        <v>7.3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0.33</v>
      </c>
      <c r="H19" s="13"/>
      <c r="I19" s="14">
        <v>21.02</v>
      </c>
      <c r="J19" s="14">
        <f ca="1">ROUND(INDIRECT(ADDRESS(ROW()+(0), COLUMN()+(-3), 1))*INDIRECT(ADDRESS(ROW()+(0), COLUMN()+(-1), 1)), 2)</f>
        <v>6.94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28.48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1)),INDIRECT(ADDRESS(ROW()+(-8), COLUMN()+(1), 1))), 2)</f>
        <v>56.92</v>
      </c>
      <c r="J22" s="14">
        <f ca="1">ROUND(INDIRECT(ADDRESS(ROW()+(0), COLUMN()+(-3), 1))*INDIRECT(ADDRESS(ROW()+(0), COLUMN()+(-1), 1))/100, 2)</f>
        <v>1.14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1)),INDIRECT(ADDRESS(ROW()+(-9), COLUMN()+(0), 1))), 2)</f>
        <v>58.06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172012</v>
      </c>
      <c r="G27" s="29"/>
      <c r="H27" s="29">
        <v>172013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132004</v>
      </c>
      <c r="G29" s="29"/>
      <c r="H29" s="29">
        <v>132005</v>
      </c>
      <c r="I29" s="29"/>
      <c r="J29" s="29">
        <v>4</v>
      </c>
    </row>
    <row r="30" spans="1:10" ht="13.50" thickBot="1" customHeight="1">
      <c r="A30" s="32" t="s">
        <v>52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53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