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<sst xmlns="http://schemas.openxmlformats.org/spreadsheetml/2006/main" count="60" uniqueCount="60">
  <si>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</si>
  <si>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</si>
  <si>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</si>
  <si>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</si>
  <si>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losetas de hormigón para uso exterior, de 4 pastillas, resistencia a flexión T, carga de rotura 3, resistencia al desgaste G, 20x20x3 cm, gris, para uso público en exteriores en zona de aceras y paseos, colocadas a pique de maceta con mortero sobre capa de arena.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</si>
  <si>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</si>
  <si>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</si>
  <si>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</si>
  <si>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</si>
  <si>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</si>
  <si>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</si>
  <si>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</si>
  <si>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</si>
  <si>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</si>
  <si>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</si>
  <si>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</si>
  <si>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</si>
  <si>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</si>
  <si>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</si>
  <si>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</si>
  <si>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</si>
  <si>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mt18bhi010aa</t>
  </si>
  <si>
    <t xml:space="preserve">m²</t>
  </si>
  <si>
    <t xml:space="preserve">Loseta de hormigón para uso exterior, de 4 pastillas, clase resistente a flexión T, clase resistente según la carga de rotura 3, clase de desgaste por abrasión G, formato nominal 20x20x3 cm, color gris, según UNE-EN 1339.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</si>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</sst>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91" customWidth="1"/>
    <col min="6" max="6" width="3.40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0.045</v>
      </c>
      <c r="H10" s="11"/>
      <c r="I10" s="12">
        <v>24.52</v>
      </c>
      <c r="J10" s="12">
        <f ca="1">ROUND(INDIRECT(ADDRESS(ROW()+(0), COLUMN()+(-3), 1))*INDIRECT(ADDRESS(ROW()+(0), COLUMN()+(-1), 1)), 2)</f>
        <v>1.1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</v>
      </c>
      <c r="H11" s="11"/>
      <c r="I11" s="12">
        <v>117.8</v>
      </c>
      <c r="J11" s="12">
        <f ca="1">ROUND(INDIRECT(ADDRESS(ROW()+(0), COLUMN()+(-3), 1))*INDIRECT(ADDRESS(ROW()+(0), COLUMN()+(-1), 1)), 2)</f>
        <v>3.53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</v>
      </c>
      <c r="J12" s="12">
        <f ca="1">ROUND(INDIRECT(ADDRESS(ROW()+(0), COLUMN()+(-3), 1))*INDIRECT(ADDRESS(ROW()+(0), COLUMN()+(-1), 1)), 2)</f>
        <v>0.1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5.62</v>
      </c>
      <c r="J13" s="12">
        <f ca="1">ROUND(INDIRECT(ADDRESS(ROW()+(0), COLUMN()+(-3), 1))*INDIRECT(ADDRESS(ROW()+(0), COLUMN()+(-1), 1)), 2)</f>
        <v>5.9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0.001</v>
      </c>
      <c r="H14" s="13"/>
      <c r="I14" s="14">
        <v>133.53</v>
      </c>
      <c r="J14" s="14">
        <f ca="1">ROUND(INDIRECT(ADDRESS(ROW()+(0), COLUMN()+(-3), 1))*INDIRECT(ADDRESS(ROW()+(0), COLUMN()+(-1), 1)), 2)</f>
        <v>0.13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0.33</v>
      </c>
      <c r="H17" s="11"/>
      <c r="I17" s="12">
        <v>22.13</v>
      </c>
      <c r="J17" s="12">
        <f ca="1">ROUND(INDIRECT(ADDRESS(ROW()+(0), COLUMN()+(-3), 1))*INDIRECT(ADDRESS(ROW()+(0), COLUMN()+(-1), 1)), 2)</f>
        <v>7.3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0.33</v>
      </c>
      <c r="H18" s="11"/>
      <c r="I18" s="12">
        <v>21.02</v>
      </c>
      <c r="J18" s="12">
        <f ca="1">ROUND(INDIRECT(ADDRESS(ROW()+(0), COLUMN()+(-3), 1))*INDIRECT(ADDRESS(ROW()+(0), COLUMN()+(-1), 1)), 2)</f>
        <v>6.94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0.33</v>
      </c>
      <c r="H19" s="11"/>
      <c r="I19" s="12">
        <v>22.13</v>
      </c>
      <c r="J19" s="12">
        <f ca="1">ROUND(INDIRECT(ADDRESS(ROW()+(0), COLUMN()+(-3), 1))*INDIRECT(ADDRESS(ROW()+(0), COLUMN()+(-1), 1)), 2)</f>
        <v>7.3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0.33</v>
      </c>
      <c r="H20" s="13"/>
      <c r="I20" s="14">
        <v>21.02</v>
      </c>
      <c r="J20" s="14">
        <f ca="1">ROUND(INDIRECT(ADDRESS(ROW()+(0), COLUMN()+(-3), 1))*INDIRECT(ADDRESS(ROW()+(0), COLUMN()+(-1), 1)), 2)</f>
        <v>6.94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39.24</v>
      </c>
      <c r="J23" s="14">
        <f ca="1">ROUND(INDIRECT(ADDRESS(ROW()+(0), COLUMN()+(-3), 1))*INDIRECT(ADDRESS(ROW()+(0), COLUMN()+(-1), 1))/100, 2)</f>
        <v>0.78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40.02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172012</v>
      </c>
      <c r="G28" s="29"/>
      <c r="H28" s="29">
        <v>172013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132004</v>
      </c>
      <c r="G30" s="29"/>
      <c r="H30" s="29">
        <v>132005</v>
      </c>
      <c r="I30" s="29"/>
      <c r="J30" s="29">
        <v>4</v>
      </c>
    </row>
    <row r="31" spans="1:10" ht="13.50" thickBot="1" customHeight="1">
      <c r="A31" s="32" t="s">
        <v>55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56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