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<sst xmlns="http://schemas.openxmlformats.org/spreadsheetml/2006/main" count="35" uniqueCount="35">
  <si>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</si>
  <si>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TMM010</t>
  </si>
  <si>
    <t xml:space="preserve">Ud</t>
  </si>
  <si>
    <t xml:space="preserve">Mástil de aluminio.</t>
  </si>
  <si>
    <r>
      <rPr>
        <sz val="8.25"/>
        <color rgb="FF000000"/>
        <rFont val="Arial"/>
        <family val="2"/>
      </rPr>
      <t xml:space="preserve">Mástil cónico de aluminio, estándar, de 10 m de longitud y de 6 cm de diámetro superior y 13,5 cm de diámetro inferior, lacado en color blanco, fijado a una base de hormigón HM-20/P/20/X0 con base empotrable, de aluminio.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</si>
  <si>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</si>
  <si>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</si>
  <si>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</si>
  <si>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</si>
  <si>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</si>
  <si>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</si>
  <si>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</si>
  <si>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mt52mas010ea</t>
  </si>
  <si>
    <t xml:space="preserve">Ud</t>
  </si>
  <si>
    <t xml:space="preserve">Mástil cónico de aluminio, estándar, de 10 m de longitud y de 6 cm de diámetro superior y 13,5 cm de diámetro inferior, lacado en color blanco, equipado con pomo de plástico, driza exterior y tope externo de retención de driza.</t>
  </si>
  <si>
    <t xml:space="preserve">mt52mas020c</t>
  </si>
  <si>
    <t xml:space="preserve">Ud</t>
  </si>
  <si>
    <t xml:space="preserve">Base empotrable, de aluminio, para fijación de mástil de aluminio de 10 m de longitud, incluso tapa.</t>
  </si>
  <si>
    <t xml:space="preserve">mt10hmf010tLc</t>
  </si>
  <si>
    <t xml:space="preserve">m³</t>
  </si>
  <si>
    <t xml:space="preserve">Hormigón HM-20/P/20/X0, fabricado en central.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</si>
  <si>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</si>
  <si>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</si>
  <si>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</si>
  <si>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</si>
  <si>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</si>
  <si>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</si>
  <si>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</si>
  <si>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</si>
  <si>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</si>
  <si>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</si>
  <si>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</si>
  <si>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</si>
  <si>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473,94€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</si>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</sst>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01" customWidth="1"/>
    <col min="2" max="2" width="4.93" customWidth="1"/>
    <col min="3" max="3" width="1.19" customWidth="1"/>
    <col min="4" max="4" width="6.46" customWidth="1"/>
    <col min="5" max="5" width="70.55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1039.17</v>
      </c>
      <c r="H10" s="12">
        <f ca="1">ROUND(INDIRECT(ADDRESS(ROW()+(0), COLUMN()+(-2), 1))*INDIRECT(ADDRESS(ROW()+(0), COLUMN()+(-1), 1)), 2)</f>
        <v>1039.17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54.11</v>
      </c>
      <c r="H11" s="12">
        <f ca="1">ROUND(INDIRECT(ADDRESS(ROW()+(0), COLUMN()+(-2), 1))*INDIRECT(ADDRESS(ROW()+(0), COLUMN()+(-1), 1)), 2)</f>
        <v>54.11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0.25</v>
      </c>
      <c r="G12" s="14">
        <v>83.57</v>
      </c>
      <c r="H12" s="14">
        <f ca="1">ROUND(INDIRECT(ADDRESS(ROW()+(0), COLUMN()+(-2), 1))*INDIRECT(ADDRESS(ROW()+(0), COLUMN()+(-1), 1)), 2)</f>
        <v>20.89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1114.17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1.1</v>
      </c>
      <c r="G15" s="12">
        <v>22.13</v>
      </c>
      <c r="H15" s="12">
        <f ca="1">ROUND(INDIRECT(ADDRESS(ROW()+(0), COLUMN()+(-2), 1))*INDIRECT(ADDRESS(ROW()+(0), COLUMN()+(-1), 1)), 2)</f>
        <v>24.34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1.1</v>
      </c>
      <c r="G16" s="14">
        <v>21.02</v>
      </c>
      <c r="H16" s="14">
        <f ca="1">ROUND(INDIRECT(ADDRESS(ROW()+(0), COLUMN()+(-2), 1))*INDIRECT(ADDRESS(ROW()+(0), COLUMN()+(-1), 1)), 2)</f>
        <v>23.12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47.46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1161.63</v>
      </c>
      <c r="H19" s="14">
        <f ca="1">ROUND(INDIRECT(ADDRESS(ROW()+(0), COLUMN()+(-2), 1))*INDIRECT(ADDRESS(ROW()+(0), COLUMN()+(-1), 1))/100, 2)</f>
        <v>23.23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1184.86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