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<sst xmlns="http://schemas.openxmlformats.org/spreadsheetml/2006/main" count="35" uniqueCount="35">
  <si>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</si>
  <si>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TMM010</t>
  </si>
  <si>
    <t xml:space="preserve">Ud</t>
  </si>
  <si>
    <t xml:space="preserve">Mástil de aluminio.</t>
  </si>
  <si>
    <r>
      <rPr>
        <sz val="8.25"/>
        <color rgb="FF000000"/>
        <rFont val="Arial"/>
        <family val="2"/>
      </rPr>
      <t xml:space="preserve">Mástil cónico de aluminio, antirrobo, de 6 m de longitud y de 6 cm de diámetro superior y 11,4 cm de diámetro inferior, lacado en color blanco, fijado a una base de hormigón HM-20/P/20/X0 con base empotrable,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</si>
  <si>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</si>
  <si>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</si>
  <si>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</si>
  <si>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</si>
  <si>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</si>
  <si>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</si>
  <si>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</si>
  <si>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mt52mas010ia</t>
  </si>
  <si>
    <t xml:space="preserve">Ud</t>
  </si>
  <si>
    <t xml:space="preserve">Mástil cónico de aluminio, antirrobo, de 6 m de longitud y de 6 cm de diámetro superior y 11,4 cm de diámetro inferior, lacado en color blanco, equipado con pomo de plástico, contrapeso para bandera, driza interior con puerta de seguridad y cerradura.</t>
  </si>
  <si>
    <t xml:space="preserve">mt52mas020a</t>
  </si>
  <si>
    <t xml:space="preserve">Ud</t>
  </si>
  <si>
    <t xml:space="preserve">Base empotrable, de aluminio, para fijación de mástil de aluminio de 6 m de longitud, incluso tapa.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</si>
  <si>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</si>
  <si>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</si>
  <si>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</si>
  <si>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</si>
  <si>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</si>
  <si>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</si>
  <si>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</si>
  <si>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</si>
  <si>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</si>
  <si>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</si>
  <si>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</si>
  <si>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</si>
  <si>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</si>
  <si>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</si>
  <si>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</si>
  <si>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293,37€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</si>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</sst>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1.19" customWidth="1"/>
    <col min="4" max="4" width="6.46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596.59</v>
      </c>
      <c r="H10" s="12">
        <f ca="1">ROUND(INDIRECT(ADDRESS(ROW()+(0), COLUMN()+(-2), 1))*INDIRECT(ADDRESS(ROW()+(0), COLUMN()+(-1), 1)), 2)</f>
        <v>596.59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54.11</v>
      </c>
      <c r="H11" s="12">
        <f ca="1">ROUND(INDIRECT(ADDRESS(ROW()+(0), COLUMN()+(-2), 1))*INDIRECT(ADDRESS(ROW()+(0), COLUMN()+(-1), 1)), 2)</f>
        <v>54.11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83.57</v>
      </c>
      <c r="H12" s="14">
        <f ca="1">ROUND(INDIRECT(ADDRESS(ROW()+(0), COLUMN()+(-2), 1))*INDIRECT(ADDRESS(ROW()+(0), COLUMN()+(-1), 1)), 2)</f>
        <v>20.89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671.59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</v>
      </c>
      <c r="G15" s="12">
        <v>22.13</v>
      </c>
      <c r="H15" s="12">
        <f ca="1">ROUND(INDIRECT(ADDRESS(ROW()+(0), COLUMN()+(-2), 1))*INDIRECT(ADDRESS(ROW()+(0), COLUMN()+(-1), 1)), 2)</f>
        <v>24.34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</v>
      </c>
      <c r="G16" s="14">
        <v>21.02</v>
      </c>
      <c r="H16" s="14">
        <f ca="1">ROUND(INDIRECT(ADDRESS(ROW()+(0), COLUMN()+(-2), 1))*INDIRECT(ADDRESS(ROW()+(0), COLUMN()+(-1), 1)), 2)</f>
        <v>23.12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719.05</v>
      </c>
      <c r="H19" s="14">
        <f ca="1">ROUND(INDIRECT(ADDRESS(ROW()+(0), COLUMN()+(-2), 1))*INDIRECT(ADDRESS(ROW()+(0), COLUMN()+(-1), 1))/100, 2)</f>
        <v>14.38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733.43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