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<sst xmlns="http://schemas.openxmlformats.org/spreadsheetml/2006/main" count="48" uniqueCount="48">
  <si>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</si>
  <si>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0CA010</t>
  </si>
  <si>
    <t xml:space="preserve">m²</t>
  </si>
  <si>
    <t xml:space="preserve">Protección de aceras y de bordillos.</t>
  </si>
  <si>
    <r>
      <rPr>
        <sz val="8.25"/>
        <color rgb="FF000000"/>
        <rFont val="Arial"/>
        <family val="2"/>
      </rPr>
      <t xml:space="preserve">Protección de aceras y de bordillos existentes que pudieran verse afectados por el paso de vehículos durante los trabajos, mediante extendido de lámina separadora de polietileno, con una masa superficial de 230 g/m² y base de hormigón en masa de 10 cm de espesor, realizada con hormigón HM-30/B/20/X0+XF1 fabricado en central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</si>
  <si>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</si>
  <si>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</si>
  <si>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</si>
  <si>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</si>
  <si>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</si>
  <si>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</si>
  <si>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</si>
  <si>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</si>
  <si>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</si>
  <si>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</si>
  <si>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mt10hmf010dRb</t>
  </si>
  <si>
    <t xml:space="preserve">m³</t>
  </si>
  <si>
    <t xml:space="preserve">Hormigón HM-30/B/20/X0+XF1,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</si>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</sst>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8.84" customWidth="1"/>
    <col min="5" max="5" width="62.56" customWidth="1"/>
    <col min="6" max="6" width="17.85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0.51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96.25</v>
      </c>
      <c r="H11" s="14">
        <f ca="1">ROUND(INDIRECT(ADDRESS(ROW()+(0), COLUMN()+(-2), 1))*INDIRECT(ADDRESS(ROW()+(0), COLUMN()+(-1), 1)), 2)</f>
        <v>10.11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0.084</v>
      </c>
      <c r="G14" s="12">
        <v>5.23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4.57</v>
      </c>
      <c r="H15" s="12">
        <f ca="1">ROUND(INDIRECT(ADDRESS(ROW()+(0), COLUMN()+(-2), 1))*INDIRECT(ADDRESS(ROW()+(0), COLUMN()+(-1), 1)), 2)</f>
        <v>0.69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</v>
      </c>
      <c r="G16" s="14">
        <v>4.27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0.055</v>
      </c>
      <c r="G19" s="12">
        <v>22.13</v>
      </c>
      <c r="H19" s="12">
        <f ca="1">ROUND(INDIRECT(ADDRESS(ROW()+(0), COLUMN()+(-2), 1))*INDIRECT(ADDRESS(ROW()+(0), COLUMN()+(-1), 1)), 2)</f>
        <v>1.22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0.155</v>
      </c>
      <c r="G20" s="12">
        <v>20.78</v>
      </c>
      <c r="H20" s="12">
        <f ca="1">ROUND(INDIRECT(ADDRESS(ROW()+(0), COLUMN()+(-2), 1))*INDIRECT(ADDRESS(ROW()+(0), COLUMN()+(-1), 1)), 2)</f>
        <v>3.22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21.02</v>
      </c>
      <c r="H21" s="12">
        <f ca="1">ROUND(INDIRECT(ADDRESS(ROW()+(0), COLUMN()+(-2), 1))*INDIRECT(ADDRESS(ROW()+(0), COLUMN()+(-1), 1)), 2)</f>
        <v>0.59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</v>
      </c>
      <c r="G22" s="14">
        <v>21.12</v>
      </c>
      <c r="H22" s="14">
        <f ca="1">ROUND(INDIRECT(ADDRESS(ROW()+(0), COLUMN()+(-2), 1))*INDIRECT(ADDRESS(ROW()+(0), COLUMN()+(-1), 1)), 2)</f>
        <v>3.17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8.2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1)),INDIRECT(ADDRESS(ROW()+(-13), COLUMN()+(1), 1))), 2)</f>
        <v>20.64</v>
      </c>
      <c r="H25" s="14">
        <f ca="1">ROUND(INDIRECT(ADDRESS(ROW()+(0), COLUMN()+(-2), 1))*INDIRECT(ADDRESS(ROW()+(0), COLUMN()+(-1), 1))/100, 2)</f>
        <v>0.41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1)),INDIRECT(ADDRESS(ROW()+(-9), COLUMN()+(0), 1)),INDIRECT(ADDRESS(ROW()+(-14), COLUMN()+(0), 1))), 2)</f>
        <v>21.05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