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<sst xmlns="http://schemas.openxmlformats.org/spreadsheetml/2006/main" count="50" uniqueCount="50">
  <si>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</si>
  <si>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0CB010</t>
  </si>
  <si>
    <t xml:space="preserve">Ud</t>
  </si>
  <si>
    <t xml:space="preserve">Protección de árbol.</t>
  </si>
  <si>
    <r>
      <rPr>
        <sz val="8.25"/>
        <color rgb="FF000000"/>
        <rFont val="Arial"/>
        <family val="2"/>
      </rPr>
      <t xml:space="preserve">Protección de árbol existente mediante vallas trasladables de 3,50x2,00 m, formadas por panel de malla electrosoldada de 200x100 mm de paso de malla y postes verticales de 40 mm de diámetro, acabado galvanizado, colocados sobre bases prefabricadas de hormigón fijadas al pavimento con pletinas de 20x4 mm y tacos de expansión de acero, con cinta bicolor colocada sobre las vallas. Amortizables las vallas en 5 usos y las bases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</si>
  <si>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</si>
  <si>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</si>
  <si>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</si>
  <si>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</si>
  <si>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</si>
  <si>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</si>
  <si>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</si>
  <si>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mt50spv020</t>
  </si>
  <si>
    <t xml:space="preserve">Ud</t>
  </si>
  <si>
    <t xml:space="preserve">Valla trasladable de 3,50x2,00 m, formada por panel de malla electrosoldada con pliegues de refuerzo, de 200x100 mm de paso de malla, con alambres horizontales de 5 mm de diámetro y verticales de 4 mm de diámetro, soldados en los extremos a postes verticales de 40 mm de diámetro, acabado galvanizado, para delimitación provisional de zona de obras, incluso argollas para unión de postes.</t>
  </si>
  <si>
    <t xml:space="preserve">mt50spv025</t>
  </si>
  <si>
    <t xml:space="preserve">Ud</t>
  </si>
  <si>
    <t xml:space="preserve">Base prefabricada de hormigón, de 65x24x12 cm, con 8 orificios, reforzada con varillas de acero, para soporte de valla trasladable.</t>
  </si>
  <si>
    <t xml:space="preserve">mt50bal010g</t>
  </si>
  <si>
    <t xml:space="preserve">m</t>
  </si>
  <si>
    <t xml:space="preserve">Cinta reflectante para balizamiento, de material plástico, de 10 cm de anchura y 0,1 mm de espesor, impresa por ambas caras en franjas de color rojo y blanco.</t>
  </si>
  <si>
    <t xml:space="preserve">mt07ala111ba</t>
  </si>
  <si>
    <t xml:space="preserve">m</t>
  </si>
  <si>
    <t xml:space="preserve">Pletina de acero laminado UNE-EN 10025 S275JR, en perfil plano laminado en caliente, de 20x4 mm, para aplicaciones estructurales.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</si>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</sst>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44.28</v>
      </c>
      <c r="J10" s="12">
        <f ca="1">ROUND(INDIRECT(ADDRESS(ROW()+(0), COLUMN()+(-3), 1))*INDIRECT(ADDRESS(ROW()+(0), COLUMN()+(-1), 1)), 2)</f>
        <v>26.57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6.91</v>
      </c>
      <c r="J11" s="12">
        <f ca="1">ROUND(INDIRECT(ADDRESS(ROW()+(0), COLUMN()+(-3), 1))*INDIRECT(ADDRESS(ROW()+(0), COLUMN()+(-1), 1)), 2)</f>
        <v>4.15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0.29</v>
      </c>
      <c r="J12" s="12">
        <f ca="1">ROUND(INDIRECT(ADDRESS(ROW()+(0), COLUMN()+(-3), 1))*INDIRECT(ADDRESS(ROW()+(0), COLUMN()+(-1), 1)), 2)</f>
        <v>0.29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0.72</v>
      </c>
      <c r="H13" s="11"/>
      <c r="I13" s="12">
        <v>1.58</v>
      </c>
      <c r="J13" s="12">
        <f ca="1">ROUND(INDIRECT(ADDRESS(ROW()+(0), COLUMN()+(-3), 1))*INDIRECT(ADDRESS(ROW()+(0), COLUMN()+(-1), 1)), 2)</f>
        <v>1.14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1.44</v>
      </c>
      <c r="H14" s="13"/>
      <c r="I14" s="14">
        <v>1.47</v>
      </c>
      <c r="J14" s="14">
        <f ca="1">ROUND(INDIRECT(ADDRESS(ROW()+(0), COLUMN()+(-3), 1))*INDIRECT(ADDRESS(ROW()+(0), COLUMN()+(-1), 1)), 2)</f>
        <v>2.12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34.27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22.13</v>
      </c>
      <c r="J17" s="12">
        <f ca="1">ROUND(INDIRECT(ADDRESS(ROW()+(0), COLUMN()+(-3), 1))*INDIRECT(ADDRESS(ROW()+(0), COLUMN()+(-1), 1)), 2)</f>
        <v>2.21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0.25</v>
      </c>
      <c r="H18" s="13"/>
      <c r="I18" s="14">
        <v>20.78</v>
      </c>
      <c r="J18" s="14">
        <f ca="1">ROUND(INDIRECT(ADDRESS(ROW()+(0), COLUMN()+(-3), 1))*INDIRECT(ADDRESS(ROW()+(0), COLUMN()+(-1), 1)), 2)</f>
        <v>5.2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7.41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41.68</v>
      </c>
      <c r="J21" s="14">
        <f ca="1">ROUND(INDIRECT(ADDRESS(ROW()+(0), COLUMN()+(-3), 1))*INDIRECT(ADDRESS(ROW()+(0), COLUMN()+(-1), 1))/100, 2)</f>
        <v>0.83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42.51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192005</v>
      </c>
      <c r="G26" s="25"/>
      <c r="H26" s="25">
        <v>192006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