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<sst xmlns="http://schemas.openxmlformats.org/spreadsheetml/2006/main" count="23" uniqueCount="23">
  <si>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</si>
  <si>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0XA130</t>
  </si>
  <si>
    <t xml:space="preserve">Ud</t>
  </si>
  <si>
    <t xml:space="preserve">Montaje y desmontaje de andamio tubular de fachada.</t>
  </si>
  <si>
    <r>
      <rPr>
        <sz val="8.25"/>
        <color rgb="FF000000"/>
        <rFont val="Arial"/>
        <family val="2"/>
      </rPr>
      <t xml:space="preserve">Montaje y desmontaje de andamio tubular normalizado, tipo multidireccional, hasta 51 m de altura máxima de trabajo, formado por estructura tubular de acero galvanizado en caliente, sin duplicidad de elementos verticales y plataformas de trabajo de 60 cm de ancho; para ejecución de fachada de 250 m², considerando una distancia máxima de 20 m entre el punto de descarga de los materiales y el punto más alejado del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</si>
  <si>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</si>
  <si>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</si>
  <si>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</si>
  <si>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</si>
  <si>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</si>
  <si>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</si>
  <si>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</si>
  <si>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mq13ats011B</t>
  </si>
  <si>
    <t xml:space="preserve">Ud</t>
  </si>
  <si>
    <t xml:space="preserve">Repercusión, por m², de montaje de andamio tubular normalizado, tipo multidireccional, de 51 m de altura máxima de trabajo, constituido por estructura tubular de acero galvanizado en caliente, de 48,3 mm de diámetro y 3,2 mm de espesor, sin duplicidad de elementos verticales, fabricado cumpliendo las exigencias de calidad recogidas en la norma UNE-EN ISO 9001, según UNE-EN 12810 y UNE-EN 12811; compuesto de plataformas de trabajo de 60 cm de ancho, dispuestas cada 2 m de altura, escalera interior con trampilla, barandilla trasera con dos barras y rodapié, y barandilla delantera con una barra; para ejecución de fachada; incluso red flexible, tipo mosquitera monofilamento, de polietileno 100%.</t>
  </si>
  <si>
    <t xml:space="preserve">mq13ats012B</t>
  </si>
  <si>
    <t xml:space="preserve">Ud</t>
  </si>
  <si>
    <t xml:space="preserve">Repercusión, por m², de desmontaje de andamio tubular normalizado, tipo multidireccional, de 51 m de altura máxima de trabajo, constituido por estructura tubular de acero galvanizado en caliente, de 48,3 mm de diámetro y 3,2 mm de espesor, sin duplicidad de elementos verticales, fabricado cumpliendo las exigencias de calidad recogidas en la norma UNE-EN ISO 9001, según UNE-EN 12810 y UNE-EN 12811; compuesto de plataformas de trabajo de 60 cm de ancho, dispuestas cada 2 m de altura, escalera interior con trampilla, barandilla trasera con dos barras y rodapié, y barandilla delantera con una barra; para ejecución de fachada; incluso red flexible, tipo mosquitera monofilamento, de polietileno 100%.</t>
  </si>
  <si>
    <t xml:space="preserve">Subtotal equipo y maquinaria: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</si>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</sst>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53" customWidth="1"/>
    <col min="4" max="4" width="6.12" customWidth="1"/>
    <col min="5" max="5" width="67.83" customWidth="1"/>
    <col min="6" max="6" width="16.83" customWidth="1"/>
    <col min="7" max="7" width="12.07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250</v>
      </c>
      <c r="G10" s="12">
        <v>6.74</v>
      </c>
      <c r="H10" s="12">
        <f ca="1">ROUND(INDIRECT(ADDRESS(ROW()+(0), COLUMN()+(-2), 1))*INDIRECT(ADDRESS(ROW()+(0), COLUMN()+(-1), 1)), 2)</f>
        <v>1685</v>
      </c>
    </row>
    <row r="11" spans="1:8" ht="108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250</v>
      </c>
      <c r="G11" s="14">
        <v>4.4</v>
      </c>
      <c r="H11" s="14">
        <f ca="1">ROUND(INDIRECT(ADDRESS(ROW()+(0), COLUMN()+(-2), 1))*INDIRECT(ADDRESS(ROW()+(0), COLUMN()+(-1), 1)), 2)</f>
        <v>1100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2785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20" t="s">
        <v>20</v>
      </c>
      <c r="D14" s="20"/>
      <c r="E14" s="19" t="s">
        <v>21</v>
      </c>
      <c r="F14" s="13">
        <v>2</v>
      </c>
      <c r="G14" s="14">
        <f ca="1">ROUND(SUM(INDIRECT(ADDRESS(ROW()+(-2), COLUMN()+(1), 1))), 2)</f>
        <v>2785</v>
      </c>
      <c r="H14" s="14">
        <f ca="1">ROUND(INDIRECT(ADDRESS(ROW()+(0), COLUMN()+(-2), 1))*INDIRECT(ADDRESS(ROW()+(0), COLUMN()+(-1), 1))/100, 2)</f>
        <v>55.7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1))), 2)</f>
        <v>2840.7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