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<sst xmlns="http://schemas.openxmlformats.org/spreadsheetml/2006/main" count="28" uniqueCount="28">
  <si>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</si>
  <si>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</si>
  <si>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</si>
  <si>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</si>
  <si>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10 m de altura máxima de trabajo, formado por estructura tubular de acero galvanizado en caliente, sin duplicidad de elementos verticales y plataformas de trabajo de 60 cm de ancho; para ejecución de fachada de 250 m², considerando una distancia máxima de 60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</si>
  <si>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</si>
  <si>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</si>
  <si>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</si>
  <si>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</si>
  <si>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</si>
  <si>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</si>
  <si>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</si>
  <si>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mt50spa300a</t>
  </si>
  <si>
    <t xml:space="preserve">Ud</t>
  </si>
  <si>
    <t xml:space="preserve">Incremento en el precio de montaje y desmontaje por m² de fachada, de andamio tubular normalizado, tipo multidireccional, por acarreo de material entre el punto de descarga del mismo y el punto más alejado del montaje, hasta una distancia máxima de 60 m.</t>
  </si>
  <si>
    <t xml:space="preserve">Subtotal materiales:</t>
  </si>
  <si>
    <t xml:space="preserve">Equipo y maquinaria</t>
  </si>
  <si>
    <t xml:space="preserve">mq13ats011a</t>
  </si>
  <si>
    <t xml:space="preserve">Ud</t>
  </si>
  <si>
    <t xml:space="preserve">Repercusión, por m², de 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</si>
  <si>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mq13ats012a</t>
  </si>
  <si>
    <t xml:space="preserve">Ud</t>
  </si>
  <si>
    <t xml:space="preserve">Repercusión, por m², de desmontaje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</si>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</sst>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250</v>
      </c>
      <c r="G10" s="14">
        <v>2.65</v>
      </c>
      <c r="H10" s="14">
        <f ca="1">ROUND(INDIRECT(ADDRESS(ROW()+(0), COLUMN()+(-2), 1))*INDIRECT(ADDRESS(ROW()+(0), COLUMN()+(-1), 1)), 2)</f>
        <v>662.5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08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250</v>
      </c>
      <c r="G13" s="13">
        <v>4.45</v>
      </c>
      <c r="H13" s="13">
        <f ca="1">ROUND(INDIRECT(ADDRESS(ROW()+(0), COLUMN()+(-2), 1))*INDIRECT(ADDRESS(ROW()+(0), COLUMN()+(-1), 1)), 2)</f>
        <v>1112.5</v>
      </c>
    </row>
    <row r="14" spans="1:8" ht="108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250</v>
      </c>
      <c r="G14" s="14">
        <v>2.97</v>
      </c>
      <c r="H14" s="14">
        <f ca="1">ROUND(INDIRECT(ADDRESS(ROW()+(0), COLUMN()+(-2), 1))*INDIRECT(ADDRESS(ROW()+(0), COLUMN()+(-1), 1)), 2)</f>
        <v>742.5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2517.5</v>
      </c>
      <c r="H17" s="14">
        <f ca="1">ROUND(INDIRECT(ADDRESS(ROW()+(0), COLUMN()+(-2), 1))*INDIRECT(ADDRESS(ROW()+(0), COLUMN()+(-1), 1))/100, 2)</f>
        <v>50.35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2567.85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