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<sst xmlns="http://schemas.openxmlformats.org/spreadsheetml/2006/main" count="34" uniqueCount="34">
  <si>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</si>
  <si>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ADR030</t>
  </si>
  <si>
    <t xml:space="preserve">m³</t>
  </si>
  <si>
    <t xml:space="preserve">Relleno para base de pavimento.</t>
  </si>
  <si>
    <r>
      <rPr>
        <sz val="8.25"/>
        <color rgb="FF000000"/>
        <rFont val="Arial"/>
        <family val="2"/>
      </rPr>
      <t xml:space="preserve">Base de pavimento realizada mediante relleno a cielo abierto, con tierra seleccionada procedente de la propia excavación, y compactación en tongadas sucesivas de 30 cm de espesor máximo con bandeja vibrante de guiado manual, hasta alcanzar una densidad seca no inferior al 95% de la máxima obtenida en el ensayo Proctor Modificado, realizado según UNE 103501.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</si>
  <si>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</si>
  <si>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</si>
  <si>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</si>
  <si>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</si>
  <si>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</si>
  <si>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</si>
  <si>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</si>
  <si>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</si>
  <si>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</si>
  <si>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</si>
  <si>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</si>
  <si>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</si>
  <si>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</si>
  <si>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</si>
  <si>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</si>
  <si>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</si>
  <si>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mq04cab010c</t>
  </si>
  <si>
    <t xml:space="preserve">h</t>
  </si>
  <si>
    <t xml:space="preserve">Camión basculante de 12 t de carga, de 162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</si>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</sst>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21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10.38</v>
      </c>
      <c r="H10" s="12">
        <f ca="1">ROUND(INDIRECT(ADDRESS(ROW()+(0), COLUMN()+(-2), 1))*INDIRECT(ADDRESS(ROW()+(0), COLUMN()+(-1), 1)), 2)</f>
        <v>1.04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0.15</v>
      </c>
      <c r="G11" s="12">
        <v>7.16</v>
      </c>
      <c r="H11" s="12">
        <f ca="1">ROUND(INDIRECT(ADDRESS(ROW()+(0), COLUMN()+(-2), 1))*INDIRECT(ADDRESS(ROW()+(0), COLUMN()+(-1), 1)), 2)</f>
        <v>1.07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118.9</v>
      </c>
      <c r="H12" s="12">
        <f ca="1">ROUND(INDIRECT(ADDRESS(ROW()+(0), COLUMN()+(-2), 1))*INDIRECT(ADDRESS(ROW()+(0), COLUMN()+(-1), 1)), 2)</f>
        <v>1.19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0.015</v>
      </c>
      <c r="G13" s="14">
        <v>44.99</v>
      </c>
      <c r="H13" s="14">
        <f ca="1">ROUND(INDIRECT(ADDRESS(ROW()+(0), COLUMN()+(-2), 1))*INDIRECT(ADDRESS(ROW()+(0), COLUMN()+(-1), 1)), 2)</f>
        <v>0.67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3.97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0.061</v>
      </c>
      <c r="G16" s="14">
        <v>20.78</v>
      </c>
      <c r="H16" s="14">
        <f ca="1">ROUND(INDIRECT(ADDRESS(ROW()+(0), COLUMN()+(-2), 1))*INDIRECT(ADDRESS(ROW()+(0), COLUMN()+(-1), 1)), 2)</f>
        <v>1.27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1.27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5.24</v>
      </c>
      <c r="H19" s="14">
        <f ca="1">ROUND(INDIRECT(ADDRESS(ROW()+(0), COLUMN()+(-2), 1))*INDIRECT(ADDRESS(ROW()+(0), COLUMN()+(-1), 1))/100, 2)</f>
        <v>0.1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1)),INDIRECT(ADDRESS(ROW()+(-6), COLUMN()+(0), 1))), 2)</f>
        <v>5.34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