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<sst xmlns="http://schemas.openxmlformats.org/spreadsheetml/2006/main" count="50" uniqueCount="50">
  <si>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</si>
  <si>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ANS012</t>
  </si>
  <si>
    <t xml:space="preserve">m²</t>
  </si>
  <si>
    <t xml:space="preserve">Solera de hormigón con áridos reciclados, para aplicaciones no estructurales.</t>
  </si>
  <si>
    <r>
      <rPr>
        <sz val="8.25"/>
        <color rgb="FF000000"/>
        <rFont val="Arial"/>
        <family val="2"/>
      </rPr>
      <t xml:space="preserve">Solera de 10 cm de espesor, realizada con hormigón HRM-25/B/20/X0, con un porcentaje máximo de áridos reciclados del 50%, fabricado en central, y vertido desde camión, extendido y vibrado mecánico mediante extendedora, sin tratamiento de su superficie.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</si>
  <si>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</si>
  <si>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</si>
  <si>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</si>
  <si>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</si>
  <si>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</si>
  <si>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</si>
  <si>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</si>
  <si>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mt10hes105tLe</t>
  </si>
  <si>
    <t xml:space="preserve">m³</t>
  </si>
  <si>
    <t xml:space="preserve">Hormigón HRM-25/B/20/X0, con un porcentaje máximo de áridos reciclados del 50%,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</si>
  <si>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</si>
  <si>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</si>
  <si>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</si>
  <si>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</si>
  <si>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</si>
  <si>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mq06ext010</t>
  </si>
  <si>
    <t xml:space="preserve">h</t>
  </si>
  <si>
    <t xml:space="preserve">Extendedora para pavimentos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</si>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</sst>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1"/>
      <c r="G10" s="11"/>
      <c r="H10" s="12">
        <v>87.3</v>
      </c>
      <c r="I10" s="12">
        <f ca="1">ROUND(INDIRECT(ADDRESS(ROW()+(0), COLUMN()+(-4), 1))*INDIRECT(ADDRESS(ROW()+(0), COLUMN()+(-1), 1)), 2)</f>
        <v>9.17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3"/>
      <c r="G11" s="13"/>
      <c r="H11" s="14">
        <v>2.01</v>
      </c>
      <c r="I11" s="14">
        <f ca="1">ROUND(INDIRECT(ADDRESS(ROW()+(0), COLUMN()+(-4), 1))*INDIRECT(ADDRESS(ROW()+(0), COLUMN()+(-1), 1)), 2)</f>
        <v>0.1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9.27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0.004</v>
      </c>
      <c r="F14" s="13"/>
      <c r="G14" s="13"/>
      <c r="H14" s="14">
        <v>85.09</v>
      </c>
      <c r="I14" s="14">
        <f ca="1">ROUND(INDIRECT(ADDRESS(ROW()+(0), COLUMN()+(-4), 1))*INDIRECT(ADDRESS(ROW()+(0), COLUMN()+(-1), 1)), 2)</f>
        <v>0.34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1))), 2)</f>
        <v>0.34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0.045</v>
      </c>
      <c r="F17" s="11"/>
      <c r="G17" s="11"/>
      <c r="H17" s="12">
        <v>22.13</v>
      </c>
      <c r="I17" s="12">
        <f ca="1">ROUND(INDIRECT(ADDRESS(ROW()+(0), COLUMN()+(-4), 1))*INDIRECT(ADDRESS(ROW()+(0), COLUMN()+(-1), 1)), 2)</f>
        <v>1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0.045</v>
      </c>
      <c r="F18" s="11"/>
      <c r="G18" s="11"/>
      <c r="H18" s="12">
        <v>20.78</v>
      </c>
      <c r="I18" s="12">
        <f ca="1">ROUND(INDIRECT(ADDRESS(ROW()+(0), COLUMN()+(-4), 1))*INDIRECT(ADDRESS(ROW()+(0), COLUMN()+(-1), 1)), 2)</f>
        <v>0.94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0.023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0.48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1))), 2)</f>
        <v>2.42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1)),INDIRECT(ADDRESS(ROW()+(-7), COLUMN()+(1), 1)),INDIRECT(ADDRESS(ROW()+(-10), COLUMN()+(1), 1))), 2)</f>
        <v>12.03</v>
      </c>
      <c r="I22" s="14">
        <f ca="1">ROUND(INDIRECT(ADDRESS(ROW()+(0), COLUMN()+(-4), 1))*INDIRECT(ADDRESS(ROW()+(0), COLUMN()+(-1), 1))/100, 2)</f>
        <v>0.24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1)),INDIRECT(ADDRESS(ROW()+(-8), COLUMN()+(0), 1)),INDIRECT(ADDRESS(ROW()+(-11), COLUMN()+(0), 1))), 2)</f>
        <v>12.27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1.07202e+006</v>
      </c>
      <c r="G27" s="29">
        <v>1.07202e+006</v>
      </c>
      <c r="H27" s="29"/>
      <c r="I27" s="29" t="s">
        <v>45</v>
      </c>
    </row>
    <row r="28" spans="1:9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4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H12"/>
    <mergeCell ref="A13:B13"/>
    <mergeCell ref="D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