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<sst xmlns="http://schemas.openxmlformats.org/spreadsheetml/2006/main" count="56" uniqueCount="56">
  <si>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</si>
  <si>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ANS012</t>
  </si>
  <si>
    <t xml:space="preserve">m²</t>
  </si>
  <si>
    <t xml:space="preserve">Solera de hormigón con áridos reciclados, para aplicaciones no estructurales.</t>
  </si>
  <si>
    <r>
      <rPr>
        <sz val="8.25"/>
        <color rgb="FF000000"/>
        <rFont val="Arial"/>
        <family val="2"/>
      </rPr>
      <t xml:space="preserve">Solera de 10 cm de espesor, realizada con hormigón HRM-25/B/20/X0, con un porcentaje máximo de áridos reciclados del 50%, fabricado en central, y vertido desde camión, extendido y vibrado manual mediante regla vibrante, con acabado superficial mediante fratasadora mecánica.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</si>
  <si>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</si>
  <si>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</si>
  <si>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</si>
  <si>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</si>
  <si>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</si>
  <si>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</si>
  <si>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</si>
  <si>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mt10hes105tLe</t>
  </si>
  <si>
    <t xml:space="preserve">m³</t>
  </si>
  <si>
    <t xml:space="preserve">Hormigón HRM-25/B/20/X0, con un porcentaje máximo de áridos reciclados del 50%,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</si>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</sst>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1"/>
      <c r="G10" s="11"/>
      <c r="H10" s="12">
        <v>87.3</v>
      </c>
      <c r="I10" s="12">
        <f ca="1">ROUND(INDIRECT(ADDRESS(ROW()+(0), COLUMN()+(-4), 1))*INDIRECT(ADDRESS(ROW()+(0), COLUMN()+(-1), 1)), 2)</f>
        <v>9.17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3"/>
      <c r="G11" s="13"/>
      <c r="H11" s="14">
        <v>2.01</v>
      </c>
      <c r="I11" s="14">
        <f ca="1">ROUND(INDIRECT(ADDRESS(ROW()+(0), COLUMN()+(-4), 1))*INDIRECT(ADDRESS(ROW()+(0), COLUMN()+(-1), 1)), 2)</f>
        <v>0.1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9.27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0.084</v>
      </c>
      <c r="F14" s="11"/>
      <c r="G14" s="11"/>
      <c r="H14" s="12">
        <v>5.23</v>
      </c>
      <c r="I14" s="12">
        <f ca="1">ROUND(INDIRECT(ADDRESS(ROW()+(0), COLUMN()+(-4), 1))*INDIRECT(ADDRESS(ROW()+(0), COLUMN()+(-1), 1)), 2)</f>
        <v>0.44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</v>
      </c>
      <c r="F15" s="11"/>
      <c r="G15" s="11"/>
      <c r="H15" s="12">
        <v>5.68</v>
      </c>
      <c r="I15" s="12">
        <f ca="1">ROUND(INDIRECT(ADDRESS(ROW()+(0), COLUMN()+(-4), 1))*INDIRECT(ADDRESS(ROW()+(0), COLUMN()+(-1), 1)), 2)</f>
        <v>3.12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3"/>
      <c r="G16" s="13"/>
      <c r="H16" s="14">
        <v>10.64</v>
      </c>
      <c r="I16" s="14">
        <f ca="1">ROUND(INDIRECT(ADDRESS(ROW()+(0), COLUMN()+(-4), 1))*INDIRECT(ADDRESS(ROW()+(0), COLUMN()+(-1), 1)), 2)</f>
        <v>1.06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1))), 2)</f>
        <v>4.62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0.11</v>
      </c>
      <c r="F19" s="11"/>
      <c r="G19" s="11"/>
      <c r="H19" s="12">
        <v>22.13</v>
      </c>
      <c r="I19" s="12">
        <f ca="1">ROUND(INDIRECT(ADDRESS(ROW()+(0), COLUMN()+(-4), 1))*INDIRECT(ADDRESS(ROW()+(0), COLUMN()+(-1), 1)), 2)</f>
        <v>2.43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0.11</v>
      </c>
      <c r="F20" s="11"/>
      <c r="G20" s="11"/>
      <c r="H20" s="12">
        <v>20.78</v>
      </c>
      <c r="I20" s="12">
        <f ca="1">ROUND(INDIRECT(ADDRESS(ROW()+(0), COLUMN()+(-4), 1))*INDIRECT(ADDRESS(ROW()+(0), COLUMN()+(-1), 1)), 2)</f>
        <v>2.29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0.055</v>
      </c>
      <c r="F21" s="13"/>
      <c r="G21" s="13"/>
      <c r="H21" s="14">
        <v>21.02</v>
      </c>
      <c r="I21" s="14">
        <f ca="1">ROUND(INDIRECT(ADDRESS(ROW()+(0), COLUMN()+(-4), 1))*INDIRECT(ADDRESS(ROW()+(0), COLUMN()+(-1), 1)), 2)</f>
        <v>1.16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5.88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1)),INDIRECT(ADDRESS(ROW()+(-7), COLUMN()+(1), 1)),INDIRECT(ADDRESS(ROW()+(-12), COLUMN()+(1), 1))), 2)</f>
        <v>19.77</v>
      </c>
      <c r="I24" s="14">
        <f ca="1">ROUND(INDIRECT(ADDRESS(ROW()+(0), COLUMN()+(-4), 1))*INDIRECT(ADDRESS(ROW()+(0), COLUMN()+(-1), 1))/100, 2)</f>
        <v>0.4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1)),INDIRECT(ADDRESS(ROW()+(-8), COLUMN()+(0), 1)),INDIRECT(ADDRESS(ROW()+(-13), COLUMN()+(0), 1))), 2)</f>
        <v>20.17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1.07202e+006</v>
      </c>
      <c r="G29" s="29">
        <v>1.07202e+006</v>
      </c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4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H12"/>
    <mergeCell ref="A13:B13"/>
    <mergeCell ref="D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