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<sst xmlns="http://schemas.openxmlformats.org/spreadsheetml/2006/main" count="75" uniqueCount="75">
  <si>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</si>
  <si>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</si>
  <si>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</si>
  <si>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</si>
  <si>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HA-25/F/20/XC2 fabricado en central, con aditivo hidrófugo, y vertido desde camión,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</si>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</sst>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68.51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52</v>
      </c>
      <c r="G10" s="12">
        <f ca="1">ROUND(INDIRECT(ADDRESS(ROW()+(0), COLUMN()+(-2), 1))*INDIRECT(ADDRESS(ROW()+(0), COLUMN()+(-1), 1)), 2)</f>
        <v>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0.028</v>
      </c>
      <c r="F11" s="12">
        <v>6.32</v>
      </c>
      <c r="G11" s="12">
        <f ca="1">ROUND(INDIRECT(ADDRESS(ROW()+(0), COLUMN()+(-2), 1))*INDIRECT(ADDRESS(ROW()+(0), COLUMN()+(-1), 1)), 2)</f>
        <v>0.18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19.25</v>
      </c>
      <c r="G12" s="12">
        <f ca="1">ROUND(INDIRECT(ADDRESS(ROW()+(0), COLUMN()+(-2), 1))*INDIRECT(ADDRESS(ROW()+(0), COLUMN()+(-1), 1)), 2)</f>
        <v>0.35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</v>
      </c>
      <c r="F13" s="12">
        <v>0.29</v>
      </c>
      <c r="G13" s="12">
        <f ca="1">ROUND(INDIRECT(ADDRESS(ROW()+(0), COLUMN()+(-2), 1))*INDIRECT(ADDRESS(ROW()+(0), COLUMN()+(-1), 1)), 2)</f>
        <v>0.04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0.27</v>
      </c>
      <c r="F14" s="12">
        <v>1.5</v>
      </c>
      <c r="G14" s="12">
        <f ca="1">ROUND(INDIRECT(ADDRESS(ROW()+(0), COLUMN()+(-2), 1))*INDIRECT(ADDRESS(ROW()+(0), COLUMN()+(-1), 1)), 2)</f>
        <v>0.41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</v>
      </c>
      <c r="F15" s="12">
        <v>8.75</v>
      </c>
      <c r="G15" s="12">
        <f ca="1">ROUND(INDIRECT(ADDRESS(ROW()+(0), COLUMN()+(-2), 1))*INDIRECT(ADDRESS(ROW()+(0), COLUMN()+(-1), 1)), 2)</f>
        <v>1.23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0.042</v>
      </c>
      <c r="F16" s="12">
        <v>1.8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0.15</v>
      </c>
      <c r="G17" s="12">
        <f ca="1">ROUND(INDIRECT(ADDRESS(ROW()+(0), COLUMN()+(-2), 1))*INDIRECT(ADDRESS(ROW()+(0), COLUMN()+(-1), 1)), 2)</f>
        <v>0.45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2">
        <v>1.6</v>
      </c>
      <c r="G18" s="12">
        <f ca="1">ROUND(INDIRECT(ADDRESS(ROW()+(0), COLUMN()+(-2), 1))*INDIRECT(ADDRESS(ROW()+(0), COLUMN()+(-1), 1)), 2)</f>
        <v>40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0.154</v>
      </c>
      <c r="F19" s="14">
        <v>97.2</v>
      </c>
      <c r="G19" s="14">
        <f ca="1">ROUND(INDIRECT(ADDRESS(ROW()+(0), COLUMN()+(-2), 1))*INDIRECT(ADDRESS(ROW()+(0), COLUMN()+(-1), 1)), 2)</f>
        <v>14.97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0.28</v>
      </c>
      <c r="F22" s="14">
        <v>60.48</v>
      </c>
      <c r="G22" s="14">
        <f ca="1">ROUND(INDIRECT(ADDRESS(ROW()+(0), COLUMN()+(-2), 1))*INDIRECT(ADDRESS(ROW()+(0), COLUMN()+(-1), 1)), 2)</f>
        <v>16.93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16.93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0.42</v>
      </c>
      <c r="F25" s="12">
        <v>23.03</v>
      </c>
      <c r="G25" s="12">
        <f ca="1">ROUND(INDIRECT(ADDRESS(ROW()+(0), COLUMN()+(-2), 1))*INDIRECT(ADDRESS(ROW()+(0), COLUMN()+(-1), 1)), 2)</f>
        <v>9.67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0.56</v>
      </c>
      <c r="F26" s="12">
        <v>21.86</v>
      </c>
      <c r="G26" s="12">
        <f ca="1">ROUND(INDIRECT(ADDRESS(ROW()+(0), COLUMN()+(-2), 1))*INDIRECT(ADDRESS(ROW()+(0), COLUMN()+(-1), 1)), 2)</f>
        <v>12.24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</v>
      </c>
      <c r="F27" s="12">
        <v>23.03</v>
      </c>
      <c r="G27" s="12">
        <f ca="1">ROUND(INDIRECT(ADDRESS(ROW()+(0), COLUMN()+(-2), 1))*INDIRECT(ADDRESS(ROW()+(0), COLUMN()+(-1), 1)), 2)</f>
        <v>2.3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</v>
      </c>
      <c r="F28" s="12">
        <v>21.86</v>
      </c>
      <c r="G28" s="12">
        <f ca="1">ROUND(INDIRECT(ADDRESS(ROW()+(0), COLUMN()+(-2), 1))*INDIRECT(ADDRESS(ROW()+(0), COLUMN()+(-1), 1)), 2)</f>
        <v>2.19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0.011</v>
      </c>
      <c r="F29" s="12">
        <v>23.03</v>
      </c>
      <c r="G29" s="12">
        <f ca="1">ROUND(INDIRECT(ADDRESS(ROW()+(0), COLUMN()+(-2), 1))*INDIRECT(ADDRESS(ROW()+(0), COLUMN()+(-1), 1)), 2)</f>
        <v>0.25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0.043</v>
      </c>
      <c r="F30" s="12">
        <v>21.86</v>
      </c>
      <c r="G30" s="12">
        <f ca="1">ROUND(INDIRECT(ADDRESS(ROW()+(0), COLUMN()+(-2), 1))*INDIRECT(ADDRESS(ROW()+(0), COLUMN()+(-1), 1)), 2)</f>
        <v>0.94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0.092</v>
      </c>
      <c r="F31" s="14">
        <v>20.78</v>
      </c>
      <c r="G31" s="14">
        <f ca="1">ROUND(INDIRECT(ADDRESS(ROW()+(0), COLUMN()+(-2), 1))*INDIRECT(ADDRESS(ROW()+(0), COLUMN()+(-1), 1)), 2)</f>
        <v>1.91</v>
      </c>
    </row>
    <row r="32" spans="1:7" ht="13.50" thickBot="1" customHeight="1">
      <c r="A32" s="15"/>
      <c r="B32" s="15"/>
      <c r="C32" s="15"/>
      <c r="D32" s="15"/>
      <c r="E32" s="9" t="s">
        <v>70</v>
      </c>
      <c r="F32" s="9"/>
      <c r="G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</v>
      </c>
    </row>
    <row r="33" spans="1:7" ht="13.50" thickBot="1" customHeight="1">
      <c r="A33" s="15">
        <v>4</v>
      </c>
      <c r="B33" s="15"/>
      <c r="C33" s="15"/>
      <c r="D33" s="18" t="s">
        <v>71</v>
      </c>
      <c r="E33" s="18"/>
      <c r="F33" s="15"/>
      <c r="G33" s="15"/>
    </row>
    <row r="34" spans="1:7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4">
        <f ca="1">ROUND(SUM(INDIRECT(ADDRESS(ROW()+(-2), COLUMN()+(1), 1)),INDIRECT(ADDRESS(ROW()+(-11), COLUMN()+(1), 1)),INDIRECT(ADDRESS(ROW()+(-14), COLUMN()+(1), 1))), 2)</f>
        <v>104.5</v>
      </c>
      <c r="G34" s="14">
        <f ca="1">ROUND(INDIRECT(ADDRESS(ROW()+(0), COLUMN()+(-2), 1))*INDIRECT(ADDRESS(ROW()+(0), COLUMN()+(-1), 1))/100, 2)</f>
        <v>2.09</v>
      </c>
    </row>
    <row r="35" spans="1:7" ht="13.50" thickBot="1" customHeight="1">
      <c r="A35" s="8"/>
      <c r="B35" s="8"/>
      <c r="C35" s="8"/>
      <c r="D35" s="8"/>
      <c r="E35" s="21" t="s">
        <v>74</v>
      </c>
      <c r="F35" s="21"/>
      <c r="G35" s="22">
        <f ca="1">ROUND(SUM(INDIRECT(ADDRESS(ROW()+(-1), COLUMN()+(0), 1)),INDIRECT(ADDRESS(ROW()+(-3), COLUMN()+(0), 1)),INDIRECT(ADDRESS(ROW()+(-12), COLUMN()+(0), 1)),INDIRECT(ADDRESS(ROW()+(-15), COLUMN()+(0), 1))), 2)</f>
        <v>106.59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A32:B32"/>
    <mergeCell ref="E32:F32"/>
    <mergeCell ref="A33:B33"/>
    <mergeCell ref="D33:E33"/>
    <mergeCell ref="A34:B34"/>
    <mergeCell ref="A35:B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