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<sst xmlns="http://schemas.openxmlformats.org/spreadsheetml/2006/main" count="52" uniqueCount="52">
  <si>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</si>
  <si>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CCX010</t>
  </si>
  <si>
    <t xml:space="preserve">m²</t>
  </si>
  <si>
    <t xml:space="preserve">Sistema "PANTALLAX" de muro pantalla de hormigón armado, sin lodos.</t>
  </si>
  <si>
    <r>
      <rPr>
        <sz val="8.25"/>
        <color rgb="FF000000"/>
        <rFont val="Arial"/>
        <family val="2"/>
      </rPr>
      <t xml:space="preserve">Muro pantalla de hormigón armado "PANTALLAX", de 40 cm de espesor y hasta 16 m de profundidad, o hasta encontrar roca o capas duras de terreno, realizado por bataches de hasta 2,65 m de longitud, excavados en suelo de arcilla blanda, sin uso de lodos tixotrópicos; realizado con hormigón HAF-25/CR/F/20/XC2, con un contenido de fibras de refuerzo fibras de polipropileno monofilamento de 0,1 kg/m³ y vertido desde camión, con hormigonado continuo en seco a través de tubo Tremie, y acero UNE-EN 10080 B 500 S, con una cuantía aproximada de 30 kg/m²; en un área de trabajo con acceso mayor de 3 m, gálibo mayor de 11 m y superficie mayor de 500 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</si>
  <si>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</si>
  <si>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</si>
  <si>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</si>
  <si>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</si>
  <si>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</si>
  <si>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</si>
  <si>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</si>
  <si>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</si>
  <si>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</si>
  <si>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</si>
  <si>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</si>
  <si>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</si>
  <si>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</si>
  <si>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</si>
  <si>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</si>
  <si>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</si>
  <si>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</si>
  <si>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</si>
  <si>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</si>
  <si>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</si>
  <si>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</si>
  <si>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</si>
  <si>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</si>
  <si>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</si>
  <si>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mq03pae062a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</si>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</sst>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8.00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0.506</v>
      </c>
      <c r="F13" s="12">
        <v>92.2</v>
      </c>
      <c r="G13" s="12">
        <f ca="1">ROUND(INDIRECT(ADDRESS(ROW()+(0), COLUMN()+(-2), 1))*INDIRECT(ADDRESS(ROW()+(0), COLUMN()+(-1), 1)), 2)</f>
        <v>46.65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0.1</v>
      </c>
      <c r="F14" s="14">
        <v>6.31</v>
      </c>
      <c r="G14" s="14">
        <f ca="1">ROUND(INDIRECT(ADDRESS(ROW()+(0), COLUMN()+(-2), 1))*INDIRECT(ADDRESS(ROW()+(0), COLUMN()+(-1), 1)), 2)</f>
        <v>0.63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</v>
      </c>
      <c r="F17" s="14">
        <v>60.48</v>
      </c>
      <c r="G17" s="14">
        <f ca="1">ROUND(INDIRECT(ADDRESS(ROW()+(0), COLUMN()+(-2), 1))*INDIRECT(ADDRESS(ROW()+(0), COLUMN()+(-1), 1)), 2)</f>
        <v>24.19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0.15</v>
      </c>
      <c r="F20" s="12">
        <v>23.03</v>
      </c>
      <c r="G20" s="12">
        <f ca="1">ROUND(INDIRECT(ADDRESS(ROW()+(0), COLUMN()+(-2), 1))*INDIRECT(ADDRESS(ROW()+(0), COLUMN()+(-1), 1)), 2)</f>
        <v>3.45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21.86</v>
      </c>
      <c r="G21" s="12">
        <f ca="1">ROUND(INDIRECT(ADDRESS(ROW()+(0), COLUMN()+(-2), 1))*INDIRECT(ADDRESS(ROW()+(0), COLUMN()+(-1), 1)), 2)</f>
        <v>3.28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0.101</v>
      </c>
      <c r="F22" s="12">
        <v>23.03</v>
      </c>
      <c r="G22" s="12">
        <f ca="1">ROUND(INDIRECT(ADDRESS(ROW()+(0), COLUMN()+(-2), 1))*INDIRECT(ADDRESS(ROW()+(0), COLUMN()+(-1), 1)), 2)</f>
        <v>2.33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0.405</v>
      </c>
      <c r="F23" s="14">
        <v>21.86</v>
      </c>
      <c r="G23" s="14">
        <f ca="1">ROUND(INDIRECT(ADDRESS(ROW()+(0), COLUMN()+(-2), 1))*INDIRECT(ADDRESS(ROW()+(0), COLUMN()+(-1), 1)), 2)</f>
        <v>8.85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137.85</v>
      </c>
      <c r="G26" s="14">
        <f ca="1">ROUND(INDIRECT(ADDRESS(ROW()+(0), COLUMN()+(-2), 1))*INDIRECT(ADDRESS(ROW()+(0), COLUMN()+(-1), 1))/100, 2)</f>
        <v>2.76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140.61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