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<sst xmlns="http://schemas.openxmlformats.org/spreadsheetml/2006/main" count="52" uniqueCount="52">
  <si>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</si>
  <si>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</si>
  <si>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</si>
  <si>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</si>
  <si>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HA-25/L/12/XC2 fabricado en central, y vertido desde camión a través de tubo Tremie, y acero UNE-EN 10080 B 400 SD,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</si>
  <si>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</si>
  <si>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</si>
  <si>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</si>
  <si>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</si>
  <si>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</si>
  <si>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</si>
  <si>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</si>
  <si>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</si>
  <si>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</si>
  <si>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</si>
  <si>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mt07aco010b</t>
  </si>
  <si>
    <t xml:space="preserve">kg</t>
  </si>
  <si>
    <t xml:space="preserve">Ferralla elaborada en taller industrial con acero en barras corrugadas, UNE-EN 10080 B 400 SD,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</si>
  <si>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</si>
  <si>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</si>
  <si>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</si>
  <si>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</si>
  <si>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</si>
  <si>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</si>
  <si>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mt10haf010ctmi</t>
  </si>
  <si>
    <t xml:space="preserve">m³</t>
  </si>
  <si>
    <t xml:space="preserve">Hormigón HA-25/L/12/XC2, fabricado en central.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</si>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</sst>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19" customWidth="1"/>
    <col min="4" max="4" width="7.65" customWidth="1"/>
    <col min="5" max="5" width="68.68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6.9</v>
      </c>
      <c r="G11" s="12">
        <v>1.58</v>
      </c>
      <c r="H11" s="12">
        <f ca="1">ROUND(INDIRECT(ADDRESS(ROW()+(0), COLUMN()+(-2), 1))*INDIRECT(ADDRESS(ROW()+(0), COLUMN()+(-1), 1)), 2)</f>
        <v>10.9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0.041</v>
      </c>
      <c r="G12" s="12">
        <v>1.5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0.45</v>
      </c>
      <c r="H13" s="12">
        <f ca="1">ROUND(INDIRECT(ADDRESS(ROW()+(0), COLUMN()+(-2), 1))*INDIRECT(ADDRESS(ROW()+(0), COLUMN()+(-1), 1)), 2)</f>
        <v>1.8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95.2</v>
      </c>
      <c r="H14" s="14">
        <f ca="1">ROUND(INDIRECT(ADDRESS(ROW()+(0), COLUMN()+(-2), 1))*INDIRECT(ADDRESS(ROW()+(0), COLUMN()+(-1), 1)), 2)</f>
        <v>19.04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32.1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0.165</v>
      </c>
      <c r="G17" s="14">
        <v>405</v>
      </c>
      <c r="H17" s="14">
        <f ca="1">ROUND(INDIRECT(ADDRESS(ROW()+(0), COLUMN()+(-2), 1))*INDIRECT(ADDRESS(ROW()+(0), COLUMN()+(-1), 1)), 2)</f>
        <v>66.83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66.83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0.028</v>
      </c>
      <c r="G20" s="12">
        <v>23.03</v>
      </c>
      <c r="H20" s="12">
        <f ca="1">ROUND(INDIRECT(ADDRESS(ROW()+(0), COLUMN()+(-2), 1))*INDIRECT(ADDRESS(ROW()+(0), COLUMN()+(-1), 1)), 2)</f>
        <v>0.64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0.028</v>
      </c>
      <c r="G21" s="12">
        <v>21.86</v>
      </c>
      <c r="H21" s="12">
        <f ca="1">ROUND(INDIRECT(ADDRESS(ROW()+(0), COLUMN()+(-2), 1))*INDIRECT(ADDRESS(ROW()+(0), COLUMN()+(-1), 1)), 2)</f>
        <v>0.61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0.124</v>
      </c>
      <c r="G22" s="12">
        <v>23.03</v>
      </c>
      <c r="H22" s="12">
        <f ca="1">ROUND(INDIRECT(ADDRESS(ROW()+(0), COLUMN()+(-2), 1))*INDIRECT(ADDRESS(ROW()+(0), COLUMN()+(-1), 1)), 2)</f>
        <v>2.86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0.196</v>
      </c>
      <c r="G23" s="14">
        <v>21.86</v>
      </c>
      <c r="H23" s="14">
        <f ca="1">ROUND(INDIRECT(ADDRESS(ROW()+(0), COLUMN()+(-2), 1))*INDIRECT(ADDRESS(ROW()+(0), COLUMN()+(-1), 1)), 2)</f>
        <v>4.28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8.39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1)),INDIRECT(ADDRESS(ROW()+(-11), COLUMN()+(1), 1))), 2)</f>
        <v>107.32</v>
      </c>
      <c r="H26" s="14">
        <f ca="1">ROUND(INDIRECT(ADDRESS(ROW()+(0), COLUMN()+(-2), 1))*INDIRECT(ADDRESS(ROW()+(0), COLUMN()+(-1), 1))/100, 2)</f>
        <v>2.15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1)),INDIRECT(ADDRESS(ROW()+(-12), COLUMN()+(0), 1))), 2)</f>
        <v>109.47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