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<sst xmlns="http://schemas.openxmlformats.org/spreadsheetml/2006/main" count="52" uniqueCount="52">
  <si>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</si>
  <si>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CPI080</t>
  </si>
  <si>
    <t xml:space="preserve">m</t>
  </si>
  <si>
    <t xml:space="preserve">Pilote barrenado y hormigonado por tubo central de barrena.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</si>
  <si>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CPI-8 según NTE-CPI, de hasta 15 m de profundidad. Ejecutado por barrenado de tierras, en terreno de menos de 25 kg/cm² de resistencia, mediante sistema mecánico, sin entibación y posterior hormigonado continuo en seco por bombeo a través del fuste del útil de perforación del pilote. Realizado con hormigón HA-25/F/12/XC2 fabricado en central, y vertido desde camión a bomba estacionaria,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</si>
  <si>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</si>
  <si>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</si>
  <si>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</si>
  <si>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</si>
  <si>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</si>
  <si>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</si>
  <si>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</si>
  <si>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</si>
  <si>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</si>
  <si>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</si>
  <si>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</si>
  <si>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</si>
  <si>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</si>
  <si>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</si>
  <si>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</si>
  <si>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</si>
  <si>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</si>
  <si>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</si>
  <si>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</si>
  <si>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</si>
  <si>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</si>
  <si>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mq03pii108a</t>
  </si>
  <si>
    <t xml:space="preserve">h</t>
  </si>
  <si>
    <t xml:space="preserve">Equipo completo para perforación de pilote barrenado y hormigonado por tubo central de barrena, CPI-8.</t>
  </si>
  <si>
    <t xml:space="preserve">mq06bhe020</t>
  </si>
  <si>
    <t xml:space="preserve">h</t>
  </si>
  <si>
    <t xml:space="preserve">Bomba estacionaria,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</si>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</sst>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94.2</v>
      </c>
      <c r="H13" s="14">
        <f ca="1">ROUND(INDIRECT(ADDRESS(ROW()+(0), COLUMN()+(-2), 1))*INDIRECT(ADDRESS(ROW()+(0), COLUMN()+(-1), 1)), 2)</f>
        <v>18.84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0.07</v>
      </c>
      <c r="G16" s="12">
        <v>375</v>
      </c>
      <c r="H16" s="12">
        <f ca="1">ROUND(INDIRECT(ADDRESS(ROW()+(0), COLUMN()+(-2), 1))*INDIRECT(ADDRESS(ROW()+(0), COLUMN()+(-1), 1)), 2)</f>
        <v>26.25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0.055</v>
      </c>
      <c r="G17" s="14">
        <v>62.72</v>
      </c>
      <c r="H17" s="14">
        <f ca="1">ROUND(INDIRECT(ADDRESS(ROW()+(0), COLUMN()+(-2), 1))*INDIRECT(ADDRESS(ROW()+(0), COLUMN()+(-1), 1)), 2)</f>
        <v>3.45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23.03</v>
      </c>
      <c r="H20" s="12">
        <f ca="1">ROUND(INDIRECT(ADDRESS(ROW()+(0), COLUMN()+(-2), 1))*INDIRECT(ADDRESS(ROW()+(0), COLUMN()+(-1), 1)), 2)</f>
        <v>0.51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0.022</v>
      </c>
      <c r="G21" s="12">
        <v>21.86</v>
      </c>
      <c r="H21" s="12">
        <f ca="1">ROUND(INDIRECT(ADDRESS(ROW()+(0), COLUMN()+(-2), 1))*INDIRECT(ADDRESS(ROW()+(0), COLUMN()+(-1), 1)), 2)</f>
        <v>0.48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8.13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65.98</v>
      </c>
      <c r="H26" s="14">
        <f ca="1">ROUND(INDIRECT(ADDRESS(ROW()+(0), COLUMN()+(-2), 1))*INDIRECT(ADDRESS(ROW()+(0), COLUMN()+(-1), 1))/100, 2)</f>
        <v>1.32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67.3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