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<sst xmlns="http://schemas.openxmlformats.org/spreadsheetml/2006/main" count="31" uniqueCount="31">
  <si>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</si>
  <si>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DRS011</t>
  </si>
  <si>
    <t xml:space="preserve">m</t>
  </si>
  <si>
    <t xml:space="preserve">Demolición de rodapié de terrazo.</t>
  </si>
  <si>
    <r>
      <rPr>
        <sz val="8.25"/>
        <color rgb="FF000000"/>
        <rFont val="Arial"/>
        <family val="2"/>
      </rPr>
      <t xml:space="preserve">Levantado de rodapié de terrazo, con medios manuales y recuperación, acopio y colocación del 10% del material en el mismo emplazamiento, sin deteriorar los elementos constructivos contiguos, y carga manual sobre camión o contenedor. El precio incluye el picado del material de agarre adherido a su superficie y 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</si>
  <si>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</si>
  <si>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</si>
  <si>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</si>
  <si>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</si>
  <si>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</si>
  <si>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</si>
  <si>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</si>
  <si>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mt09mcr200</t>
  </si>
  <si>
    <t xml:space="preserve">kg</t>
  </si>
  <si>
    <t xml:space="preserve">Adhesivo cementoso para colocación de pavimentos de terrazo.</t>
  </si>
  <si>
    <t xml:space="preserve">mt09lec010b</t>
  </si>
  <si>
    <t xml:space="preserve">m³</t>
  </si>
  <si>
    <t xml:space="preserve">Lechada de cemento blanco BL 22,5 X.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</si>
  <si>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</si>
  <si>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</si>
  <si>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</si>
  <si>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</si>
  <si>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</si>
  <si>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mo023</t>
  </si>
  <si>
    <t xml:space="preserve">h</t>
  </si>
  <si>
    <t xml:space="preserve">Oficial 1ª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</si>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</sst>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87" customWidth="1"/>
    <col min="4" max="4" width="11.39" customWidth="1"/>
    <col min="5" max="5" width="57.97" customWidth="1"/>
    <col min="6" max="6" width="17.34" customWidth="1"/>
    <col min="7" max="7" width="13.94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0.015</v>
      </c>
      <c r="G10" s="12">
        <v>0.45</v>
      </c>
      <c r="H10" s="12">
        <f ca="1">ROUND(INDIRECT(ADDRESS(ROW()+(0), COLUMN()+(-2), 1))*INDIRECT(ADDRESS(ROW()+(0), COLUMN()+(-1), 1)), 2)</f>
        <v>0.01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0.001</v>
      </c>
      <c r="G11" s="14">
        <v>187</v>
      </c>
      <c r="H11" s="14">
        <f ca="1">ROUND(INDIRECT(ADDRESS(ROW()+(0), COLUMN()+(-2), 1))*INDIRECT(ADDRESS(ROW()+(0), COLUMN()+(-1), 1)), 2)</f>
        <v>0.19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0.039</v>
      </c>
      <c r="G14" s="12">
        <v>20.78</v>
      </c>
      <c r="H14" s="12">
        <f ca="1">ROUND(INDIRECT(ADDRESS(ROW()+(0), COLUMN()+(-2), 1))*INDIRECT(ADDRESS(ROW()+(0), COLUMN()+(-1), 1)), 2)</f>
        <v>0.81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0.181</v>
      </c>
      <c r="G15" s="14">
        <v>22.13</v>
      </c>
      <c r="H15" s="14">
        <f ca="1">ROUND(INDIRECT(ADDRESS(ROW()+(0), COLUMN()+(-2), 1))*INDIRECT(ADDRESS(ROW()+(0), COLUMN()+(-1), 1)), 2)</f>
        <v>4.01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4.82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5.02</v>
      </c>
      <c r="H18" s="14">
        <f ca="1">ROUND(INDIRECT(ADDRESS(ROW()+(0), COLUMN()+(-2), 1))*INDIRECT(ADDRESS(ROW()+(0), COLUMN()+(-1), 1))/100, 2)</f>
        <v>0.1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5.12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