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<sst xmlns="http://schemas.openxmlformats.org/spreadsheetml/2006/main" count="86" uniqueCount="86">
  <si>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</si>
  <si>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</si>
  <si>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</si>
  <si>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</si>
  <si>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S235JR, en perfiles simples, IPE 100; bovedilla cerámica, 60x25x20 cm; capa de compresión de hormigón armado de 5 cm de espesor, realizada con hormigón HA-25/F/20/XC2 fabricado en central, y vertido con cubilote, volumen de hormigón 0,08 m³/m², acero UNE-EN 10080 B 500 SD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</si>
  <si>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</si>
  <si>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</si>
  <si>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</si>
  <si>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</si>
  <si>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</si>
  <si>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</si>
  <si>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</si>
  <si>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</si>
  <si>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</si>
  <si>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</si>
  <si>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</si>
  <si>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</si>
  <si>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</si>
  <si>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mt07ala010aeb</t>
  </si>
  <si>
    <t xml:space="preserve">kg</t>
  </si>
  <si>
    <t xml:space="preserve">Acero laminado UNE-EN 10025 S235JR, en perfiles laminados en caliente, piezas simples, para aplicaciones estructurales, acabado con imprimación antioxidante. Trabajado y montado en taller, para colocar con uniones soldadas en obra.</t>
  </si>
  <si>
    <t xml:space="preserve">mt07aco010d</t>
  </si>
  <si>
    <t xml:space="preserve">kg</t>
  </si>
  <si>
    <t xml:space="preserve">Ferralla elaborada en taller industrial con acero en barras corrugadas, UNE-EN 10080 B 500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</si>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</sst>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1.86</v>
      </c>
      <c r="J12" s="12">
        <f ca="1">ROUND(INDIRECT(ADDRESS(ROW()+(0), COLUMN()+(-4), 1))*INDIRECT(ADDRESS(ROW()+(0), COLUMN()+(-1), 1)), 2)</f>
        <v>24.86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1.61</v>
      </c>
      <c r="J13" s="12">
        <f ca="1">ROUND(INDIRECT(ADDRESS(ROW()+(0), COLUMN()+(-4), 1))*INDIRECT(ADDRESS(ROW()+(0), COLUMN()+(-1), 1)), 2)</f>
        <v>2.9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92.2</v>
      </c>
      <c r="J16" s="14">
        <f ca="1">ROUND(INDIRECT(ADDRESS(ROW()+(0), COLUMN()+(-4), 1))*INDIRECT(ADDRESS(ROW()+(0), COLUMN()+(-1), 1)), 2)</f>
        <v>7.38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50.04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67.06</v>
      </c>
      <c r="J33" s="14">
        <f ca="1">ROUND(INDIRECT(ADDRESS(ROW()+(0), COLUMN()+(-4), 1))*INDIRECT(ADDRESS(ROW()+(0), COLUMN()+(-1), 1))/100, 2)</f>
        <v>1.34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68.4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