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<sst xmlns="http://schemas.openxmlformats.org/spreadsheetml/2006/main" count="86" uniqueCount="86">
  <si>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</si>
  <si>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</si>
  <si>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</si>
  <si>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</si>
  <si>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HA-35/F/20/XC2+XA3 fabricado en central, con cemento SR, y vertido con cubilote, volumen de hormigón 0,08 m³/m², acero UNE-EN 10080 B 400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</si>
  <si>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</si>
  <si>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</si>
  <si>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</si>
  <si>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</si>
  <si>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</si>
  <si>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</si>
  <si>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</si>
  <si>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</si>
  <si>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</si>
  <si>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</si>
  <si>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</si>
  <si>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</si>
  <si>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</si>
  <si>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</si>
  <si>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</si>
  <si>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</si>
  <si>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mt07aco010a</t>
  </si>
  <si>
    <t xml:space="preserve">kg</t>
  </si>
  <si>
    <t xml:space="preserve">Ferralla elaborada en taller industrial con acero en barras corrugadas, UNE-EN 10080 B 400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</si>
  <si>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</si>
  <si>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</si>
  <si>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</si>
  <si>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</si>
  <si>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</si>
  <si>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</si>
  <si>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mt10haf010csos</t>
  </si>
  <si>
    <t xml:space="preserve">m³</t>
  </si>
  <si>
    <t xml:space="preserve">Hormigón HA-35/F/20/XC2+XA3, fabricado en central, con cemento SR.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</si>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</sst>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7.65" customWidth="1"/>
    <col min="5" max="5" width="67.83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1.57</v>
      </c>
      <c r="J13" s="12">
        <f ca="1">ROUND(INDIRECT(ADDRESS(ROW()+(0), COLUMN()+(-4), 1))*INDIRECT(ADDRESS(ROW()+(0), COLUMN()+(-1), 1)), 2)</f>
        <v>2.83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127.24</v>
      </c>
      <c r="J16" s="14">
        <f ca="1">ROUND(INDIRECT(ADDRESS(ROW()+(0), COLUMN()+(-4), 1))*INDIRECT(ADDRESS(ROW()+(0), COLUMN()+(-1), 1)), 2)</f>
        <v>10.18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53.57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0.215</v>
      </c>
      <c r="G23" s="11"/>
      <c r="H23" s="11"/>
      <c r="I23" s="12">
        <v>23.03</v>
      </c>
      <c r="J23" s="12">
        <f ca="1">ROUND(INDIRECT(ADDRESS(ROW()+(0), COLUMN()+(-4), 1))*INDIRECT(ADDRESS(ROW()+(0), COLUMN()+(-1), 1)), 2)</f>
        <v>4.95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0.215</v>
      </c>
      <c r="G24" s="11"/>
      <c r="H24" s="11"/>
      <c r="I24" s="12">
        <v>21.86</v>
      </c>
      <c r="J24" s="12">
        <f ca="1">ROUND(INDIRECT(ADDRESS(ROW()+(0), COLUMN()+(-4), 1))*INDIRECT(ADDRESS(ROW()+(0), COLUMN()+(-1), 1)), 2)</f>
        <v>4.7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23.03</v>
      </c>
      <c r="J25" s="12">
        <f ca="1">ROUND(INDIRECT(ADDRESS(ROW()+(0), COLUMN()+(-4), 1))*INDIRECT(ADDRESS(ROW()+(0), COLUMN()+(-1), 1)), 2)</f>
        <v>1.34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21.86</v>
      </c>
      <c r="J26" s="12">
        <f ca="1">ROUND(INDIRECT(ADDRESS(ROW()+(0), COLUMN()+(-4), 1))*INDIRECT(ADDRESS(ROW()+(0), COLUMN()+(-1), 1)), 2)</f>
        <v>1.27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23.03</v>
      </c>
      <c r="J27" s="12">
        <f ca="1">ROUND(INDIRECT(ADDRESS(ROW()+(0), COLUMN()+(-4), 1))*INDIRECT(ADDRESS(ROW()+(0), COLUMN()+(-1), 1)), 2)</f>
        <v>0.94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21.86</v>
      </c>
      <c r="J28" s="12">
        <f ca="1">ROUND(INDIRECT(ADDRESS(ROW()+(0), COLUMN()+(-4), 1))*INDIRECT(ADDRESS(ROW()+(0), COLUMN()+(-1), 1)), 2)</f>
        <v>0.9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0.026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0.6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2.19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16.89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70.59</v>
      </c>
      <c r="J33" s="14">
        <f ca="1">ROUND(INDIRECT(ADDRESS(ROW()+(0), COLUMN()+(-4), 1))*INDIRECT(ADDRESS(ROW()+(0), COLUMN()+(-1), 1))/100, 2)</f>
        <v>1.41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72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