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<sst xmlns="http://schemas.openxmlformats.org/spreadsheetml/2006/main" count="86" uniqueCount="86">
  <si>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</si>
  <si>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</si>
  <si>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</si>
  <si>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</si>
  <si>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29 = 24+5 cm de canto, compuesto de: viguetas de acero laminado en caliente UNE-EN 10025 S275JR, en perfiles simples, IPE 100; bovedilla cerámica, 60x25x24 cm; capa de compresión de hormigón armado de 5 cm de espesor, realizada con hormigón HA-35/F/20/XC2+XA3 fabricado en central, con cemento SR,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</si>
  <si>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</si>
  <si>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</si>
  <si>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</si>
  <si>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</si>
  <si>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</si>
  <si>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</si>
  <si>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</si>
  <si>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</si>
  <si>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</si>
  <si>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</si>
  <si>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mt07bce010g</t>
  </si>
  <si>
    <t xml:space="preserve">Ud</t>
  </si>
  <si>
    <t xml:space="preserve">Bovedilla cerámica, 60x25x24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</si>
  <si>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</si>
  <si>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</si>
  <si>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</si>
  <si>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</si>
  <si>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</si>
  <si>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</si>
  <si>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</si>
  <si>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</si>
  <si>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</si>
  <si>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</si>
  <si>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</si>
  <si>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</si>
  <si>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mt10haf010csos</t>
  </si>
  <si>
    <t xml:space="preserve">m³</t>
  </si>
  <si>
    <t xml:space="preserve">Hormigón HA-35/F/20/XC2+XA3, fabricado en central, con cemento SR.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</si>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</sst>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67.83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1"/>
      <c r="H11" s="11"/>
      <c r="I11" s="12">
        <v>1.9</v>
      </c>
      <c r="J11" s="12">
        <f ca="1">ROUND(INDIRECT(ADDRESS(ROW()+(0), COLUMN()+(-4), 1))*INDIRECT(ADDRESS(ROW()+(0), COLUMN()+(-1), 1)), 2)</f>
        <v>11.4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13.365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25.66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2.88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2.52</v>
      </c>
      <c r="J15" s="12">
        <f ca="1">ROUND(INDIRECT(ADDRESS(ROW()+(0), COLUMN()+(-4), 1))*INDIRECT(ADDRESS(ROW()+(0), COLUMN()+(-1), 1)), 2)</f>
        <v>2.77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127.24</v>
      </c>
      <c r="J16" s="14">
        <f ca="1">ROUND(INDIRECT(ADDRESS(ROW()+(0), COLUMN()+(-4), 1))*INDIRECT(ADDRESS(ROW()+(0), COLUMN()+(-1), 1)), 2)</f>
        <v>10.18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55.42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0.215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4.95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0.215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4.7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0.041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0.94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0.041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0.9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72.44</v>
      </c>
      <c r="J33" s="14">
        <f ca="1">ROUND(INDIRECT(ADDRESS(ROW()+(0), COLUMN()+(-4), 1))*INDIRECT(ADDRESS(ROW()+(0), COLUMN()+(-1), 1))/100, 2)</f>
        <v>1.45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73.89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1.12201e+006</v>
      </c>
      <c r="H38" s="29">
        <v>1.12201e+006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192005</v>
      </c>
      <c r="H40" s="29">
        <v>192006</v>
      </c>
      <c r="I40" s="29"/>
      <c r="J40" s="29" t="s">
        <v>81</v>
      </c>
    </row>
    <row r="41" spans="1:10" ht="24.0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